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05" yWindow="-105" windowWidth="20730" windowHeight="11760"/>
  </bookViews>
  <sheets>
    <sheet name="EAI_RI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s="1"/>
  <c r="H18" i="1" l="1"/>
</calcChain>
</file>

<file path=xl/sharedStrings.xml><?xml version="1.0" encoding="utf-8"?>
<sst xmlns="http://schemas.openxmlformats.org/spreadsheetml/2006/main" count="29" uniqueCount="29">
  <si>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</si>
  <si>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</si>
  <si>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</si>
  <si>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</si>
  <si>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</si>
  <si>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</si>
  <si>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</si>
  <si>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</si>
  <si>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</si>
  <si>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</si>
  <si>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</si>
  <si>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</si>
  <si>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</si>
  <si>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</si>
  <si>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</si>
  <si>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</si>
  <si>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</si>
  <si>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</si>
  <si>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</si>
  <si>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</si>
  <si>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</si>
  <si>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</si>
  <si>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</si>
  <si>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</si>
  <si>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</si>
  <si>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</si>
  <si>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</si>
  <si>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MUNICIPIO DE SATEVÒ</t>
  </si>
  <si>
    <t>Del 01 de Enero al 31 de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</si>
</sst>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Protection="1"/>
    <xf numFmtId="0" fontId="4" fillId="0" borderId="0" xfId="0" applyFont="1" applyProtection="1"/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 applyProtection="1">
      <alignment vertical="center" wrapText="1"/>
    </xf>
    <xf numFmtId="4" fontId="5" fillId="0" borderId="8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left" vertical="center" wrapText="1" indent="1"/>
    </xf>
    <xf numFmtId="4" fontId="3" fillId="0" borderId="3" xfId="0" applyNumberFormat="1" applyFont="1" applyFill="1" applyBorder="1" applyAlignment="1" applyProtection="1">
      <alignment horizontal="right" vertical="center"/>
      <protection locked="0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2" fillId="2" borderId="12" xfId="0" applyNumberFormat="1" applyFont="1" applyFill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  <protection locked="0"/>
    </xf>
    <xf numFmtId="4" fontId="3" fillId="0" borderId="15" xfId="0" applyNumberFormat="1" applyFont="1" applyFill="1" applyBorder="1" applyAlignment="1" applyProtection="1">
      <alignment horizontal="right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right" vertical="center"/>
      <protection locked="0"/>
    </xf>
    <xf numFmtId="4" fontId="3" fillId="0" borderId="13" xfId="0" applyNumberFormat="1" applyFont="1" applyFill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 wrapText="1" indent="1"/>
    </xf>
    <xf numFmtId="4" fontId="3" fillId="0" borderId="14" xfId="0" applyNumberFormat="1" applyFont="1" applyFill="1" applyBorder="1" applyAlignment="1" applyProtection="1">
      <alignment horizontal="right" vertical="center"/>
      <protection locked="0"/>
    </xf>
    <xf numFmtId="4" fontId="3" fillId="0" borderId="14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  <protection locked="0"/>
    </xf>
    <xf numFmtId="4" fontId="3" fillId="0" borderId="9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6" xfId="0" applyNumberFormat="1" applyFont="1" applyFill="1" applyBorder="1" applyAlignment="1" applyProtection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 applyProtection="1">
      <alignment horizontal="center" vertical="center"/>
    </xf>
    <xf numFmtId="49" fontId="2" fillId="2" borderId="11" xfId="0" applyNumberFormat="1" applyFont="1" applyFill="1" applyBorder="1" applyAlignment="1" applyProtection="1">
      <alignment horizontal="center" vertical="center"/>
    </xf>
    <xf numFmtId="49" fontId="2" fillId="2" borderId="13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I_RI"/>
  <dimension ref="B1:H141"/>
  <sheetViews>
    <sheetView tabSelected="1" workbookViewId="0">
      <selection activeCell="D21" sqref="D21"/>
    </sheetView>
  </sheetViews>
  <sheetFormatPr baseColWidth="10" defaultColWidth="11.42578125" defaultRowHeight="12" x14ac:dyDescent="0.2"/>
  <cols>
    <col min="1" max="1" width="3.5703125" style="1" customWidth="1"/>
    <col min="2" max="2" width="69.5703125" style="1" customWidth="1"/>
    <col min="3" max="3" width="16" style="1" customWidth="1"/>
    <col min="4" max="4" width="13.5703125" style="1" customWidth="1"/>
    <col min="5" max="5" width="12.7109375" style="1" customWidth="1"/>
    <col min="6" max="6" width="11.42578125" style="1" customWidth="1"/>
    <col min="7" max="7" width="12.28515625" style="1" bestFit="1" customWidth="1"/>
    <col min="8" max="8" width="11.42578125" style="1" customWidth="1"/>
    <col min="9" max="9" width="13.28515625" style="1" customWidth="1"/>
    <col min="10" max="16384" width="11.42578125" style="1"/>
  </cols>
  <sheetData>
    <row r="1" spans="2:8" ht="12" customHeight="1" thickBot="1" x14ac:dyDescent="0.25"/>
    <row r="2" spans="2:8" x14ac:dyDescent="0.2">
      <c r="B2" s="41" t="s">
        <v>27</v>
      </c>
      <c r="C2" s="42"/>
      <c r="D2" s="42"/>
      <c r="E2" s="42"/>
      <c r="F2" s="42"/>
      <c r="G2" s="42"/>
      <c r="H2" s="43"/>
    </row>
    <row r="3" spans="2:8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28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5">
      <c r="B8" s="15" t="s">
        <v>15</v>
      </c>
      <c r="C8" s="23">
        <v>3414909</v>
      </c>
      <c r="D8" s="23">
        <v>0</v>
      </c>
      <c r="E8" s="24">
        <f t="shared" ref="E8:E18" si="0">C8+D8</f>
        <v>3414909</v>
      </c>
      <c r="F8" s="17">
        <v>5043391</v>
      </c>
      <c r="G8" s="23">
        <v>5043391</v>
      </c>
      <c r="H8" s="18">
        <f t="shared" ref="H8:H18" si="1">G8-C8</f>
        <v>1628482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0</v>
      </c>
      <c r="D10" s="20">
        <v>0</v>
      </c>
      <c r="E10" s="21">
        <f t="shared" si="0"/>
        <v>0</v>
      </c>
      <c r="F10" s="5">
        <v>0</v>
      </c>
      <c r="G10" s="20">
        <v>0</v>
      </c>
      <c r="H10" s="10">
        <f t="shared" si="1"/>
        <v>0</v>
      </c>
    </row>
    <row r="11" spans="2:8" ht="12" customHeight="1" x14ac:dyDescent="0.2">
      <c r="B11" s="16" t="s">
        <v>18</v>
      </c>
      <c r="C11" s="20">
        <v>674601</v>
      </c>
      <c r="D11" s="20">
        <v>0</v>
      </c>
      <c r="E11" s="21">
        <f t="shared" si="0"/>
        <v>674601</v>
      </c>
      <c r="F11" s="5">
        <v>171276</v>
      </c>
      <c r="G11" s="20">
        <v>171276</v>
      </c>
      <c r="H11" s="10">
        <f t="shared" si="1"/>
        <v>-503325</v>
      </c>
    </row>
    <row r="12" spans="2:8" ht="12" customHeight="1" x14ac:dyDescent="0.2">
      <c r="B12" s="16" t="s">
        <v>19</v>
      </c>
      <c r="C12" s="20">
        <v>1237807</v>
      </c>
      <c r="D12" s="20">
        <v>0</v>
      </c>
      <c r="E12" s="21">
        <f t="shared" si="0"/>
        <v>1237807</v>
      </c>
      <c r="F12" s="5">
        <v>1065088</v>
      </c>
      <c r="G12" s="20">
        <v>1065088</v>
      </c>
      <c r="H12" s="10">
        <f t="shared" si="1"/>
        <v>-172719</v>
      </c>
    </row>
    <row r="13" spans="2:8" ht="12" customHeight="1" x14ac:dyDescent="0.2">
      <c r="B13" s="16" t="s">
        <v>20</v>
      </c>
      <c r="C13" s="20">
        <v>2612607</v>
      </c>
      <c r="D13" s="20">
        <v>0</v>
      </c>
      <c r="E13" s="21">
        <f t="shared" si="0"/>
        <v>2612607</v>
      </c>
      <c r="F13" s="5">
        <v>418820</v>
      </c>
      <c r="G13" s="20">
        <v>418820</v>
      </c>
      <c r="H13" s="10">
        <f t="shared" si="1"/>
        <v>-2193787</v>
      </c>
    </row>
    <row r="14" spans="2:8" ht="12" customHeight="1" x14ac:dyDescent="0.2">
      <c r="B14" s="16" t="s">
        <v>21</v>
      </c>
      <c r="C14" s="20">
        <v>0</v>
      </c>
      <c r="D14" s="20">
        <v>0</v>
      </c>
      <c r="E14" s="21">
        <f t="shared" si="0"/>
        <v>0</v>
      </c>
      <c r="F14" s="5">
        <v>37000</v>
      </c>
      <c r="G14" s="20">
        <v>37000</v>
      </c>
      <c r="H14" s="10">
        <f t="shared" si="1"/>
        <v>37000</v>
      </c>
    </row>
    <row r="15" spans="2:8" ht="24" customHeight="1" x14ac:dyDescent="0.2">
      <c r="B15" s="16" t="s">
        <v>22</v>
      </c>
      <c r="C15" s="20">
        <v>34401580</v>
      </c>
      <c r="D15" s="20">
        <v>3694269</v>
      </c>
      <c r="E15" s="21">
        <f t="shared" si="0"/>
        <v>38095849</v>
      </c>
      <c r="F15" s="5">
        <v>43707938</v>
      </c>
      <c r="G15" s="20">
        <v>43999593</v>
      </c>
      <c r="H15" s="10">
        <f t="shared" si="1"/>
        <v>9598013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25">
      <c r="B18" s="30" t="s">
        <v>25</v>
      </c>
      <c r="C18" s="31">
        <f>SUM(C8:C17)</f>
        <v>42341504</v>
      </c>
      <c r="D18" s="31">
        <f>SUM(D8:D17)</f>
        <v>3694269</v>
      </c>
      <c r="E18" s="31">
        <f t="shared" si="0"/>
        <v>46035773</v>
      </c>
      <c r="F18" s="32">
        <f>SUM(F8:F17)</f>
        <v>50443513</v>
      </c>
      <c r="G18" s="33">
        <f>SUM(G8:G17)</f>
        <v>50735168</v>
      </c>
      <c r="H18" s="38">
        <f t="shared" si="1"/>
        <v>8393664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x14ac:dyDescent="0.2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Email Management Service</cp:lastModifiedBy>
  <dcterms:created xsi:type="dcterms:W3CDTF">2019-12-05T18:21:29Z</dcterms:created>
  <dcterms:modified xsi:type="dcterms:W3CDTF">2022-01-27T18:08:02Z</dcterms:modified>
</cp:coreProperties>
</file>