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scEWgawQkxMHiQgV8rlJ6AMCrPDF+O0mWVNIPBrN/3WslJ6Mm1+jM5zev+JiPgqvhERWzJM5uYGYp4ft4YpAow==" workbookSaltValue="PYLNhVIfmJpT/r2rkD9bsA==" workbookSpinCount="100000" lockStructure="1"/>
  <bookViews>
    <workbookView xWindow="-105" yWindow="-105" windowWidth="20730" windowHeight="11760"/>
  </bookViews>
  <sheets>
    <sheet name="IA_MUEBLES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6" i="1" l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D1070" i="1"/>
  <c r="C1071" i="1"/>
  <c r="D1071" i="1"/>
  <c r="C1072" i="1"/>
  <c r="D1072" i="1"/>
  <c r="C1073" i="1"/>
  <c r="D107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D630" i="1"/>
  <c r="D631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2" i="1"/>
  <c r="D633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D486" i="1"/>
  <c r="D47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31" i="1"/>
  <c r="C432" i="1"/>
  <c r="C433" i="1"/>
  <c r="C434" i="1"/>
  <c r="C435" i="1"/>
  <c r="C43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D397" i="1"/>
  <c r="D398" i="1"/>
  <c r="D399" i="1"/>
  <c r="D400" i="1"/>
  <c r="D401" i="1"/>
  <c r="D402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D386" i="1"/>
  <c r="D387" i="1"/>
  <c r="D388" i="1"/>
  <c r="D389" i="1"/>
  <c r="D390" i="1"/>
  <c r="D391" i="1"/>
  <c r="C382" i="1"/>
  <c r="C383" i="1"/>
  <c r="C384" i="1"/>
  <c r="C385" i="1"/>
  <c r="C386" i="1"/>
  <c r="C387" i="1"/>
  <c r="C388" i="1"/>
  <c r="C389" i="1"/>
  <c r="C390" i="1"/>
  <c r="C391" i="1"/>
  <c r="D373" i="1"/>
  <c r="D374" i="1"/>
  <c r="D375" i="1"/>
  <c r="C373" i="1"/>
  <c r="C374" i="1"/>
  <c r="C375" i="1"/>
  <c r="C376" i="1"/>
  <c r="C377" i="1"/>
  <c r="C378" i="1"/>
  <c r="C379" i="1"/>
  <c r="C380" i="1"/>
  <c r="C381" i="1"/>
  <c r="D366" i="1"/>
  <c r="D367" i="1"/>
  <c r="D368" i="1"/>
  <c r="D369" i="1"/>
  <c r="D370" i="1"/>
  <c r="D371" i="1"/>
  <c r="D372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76" i="1"/>
  <c r="D377" i="1"/>
  <c r="D378" i="1"/>
  <c r="D379" i="1"/>
  <c r="D380" i="1"/>
  <c r="D381" i="1"/>
  <c r="D382" i="1"/>
  <c r="D383" i="1"/>
  <c r="D384" i="1"/>
  <c r="D385" i="1"/>
  <c r="D392" i="1"/>
  <c r="D393" i="1"/>
  <c r="D394" i="1"/>
  <c r="D395" i="1"/>
  <c r="D396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8" i="1"/>
  <c r="D479" i="1"/>
  <c r="D480" i="1"/>
  <c r="D481" i="1"/>
  <c r="D482" i="1"/>
  <c r="D483" i="1"/>
  <c r="D484" i="1"/>
  <c r="D485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266" i="1"/>
  <c r="D255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D239" i="1"/>
  <c r="C232" i="1"/>
  <c r="C233" i="1"/>
  <c r="C234" i="1"/>
  <c r="C235" i="1"/>
  <c r="C236" i="1"/>
  <c r="C237" i="1"/>
  <c r="C238" i="1"/>
  <c r="C239" i="1"/>
  <c r="C240" i="1"/>
  <c r="C241" i="1"/>
  <c r="D247" i="1"/>
  <c r="D248" i="1"/>
  <c r="D249" i="1"/>
  <c r="D250" i="1"/>
  <c r="D251" i="1"/>
  <c r="D252" i="1"/>
  <c r="D253" i="1"/>
  <c r="D254" i="1"/>
  <c r="D256" i="1"/>
  <c r="D257" i="1"/>
  <c r="D258" i="1"/>
  <c r="D259" i="1"/>
  <c r="D260" i="1"/>
  <c r="D261" i="1"/>
  <c r="D262" i="1"/>
  <c r="D263" i="1"/>
  <c r="D264" i="1"/>
  <c r="D265" i="1"/>
  <c r="D267" i="1"/>
  <c r="D268" i="1"/>
  <c r="D269" i="1"/>
  <c r="D270" i="1"/>
  <c r="D271" i="1"/>
  <c r="D272" i="1"/>
  <c r="D273" i="1"/>
  <c r="D274" i="1"/>
  <c r="D275" i="1"/>
  <c r="D276" i="1"/>
  <c r="D230" i="1"/>
  <c r="D231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C231" i="1"/>
  <c r="D232" i="1"/>
  <c r="D233" i="1"/>
  <c r="D234" i="1"/>
  <c r="D235" i="1"/>
  <c r="D236" i="1"/>
  <c r="D237" i="1"/>
  <c r="D238" i="1"/>
  <c r="D240" i="1"/>
  <c r="D241" i="1"/>
  <c r="D242" i="1"/>
  <c r="D243" i="1"/>
  <c r="D244" i="1"/>
  <c r="D245" i="1"/>
  <c r="D246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D194" i="1"/>
  <c r="D195" i="1"/>
  <c r="C190" i="1"/>
  <c r="C191" i="1"/>
  <c r="C192" i="1"/>
  <c r="C193" i="1"/>
  <c r="C194" i="1"/>
  <c r="C195" i="1"/>
  <c r="D187" i="1"/>
  <c r="D188" i="1"/>
  <c r="D189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D116" i="1"/>
  <c r="D117" i="1"/>
  <c r="D118" i="1"/>
  <c r="D119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C161" i="1"/>
  <c r="C162" i="1"/>
  <c r="C163" i="1"/>
  <c r="C164" i="1"/>
  <c r="C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90" i="1"/>
  <c r="D191" i="1"/>
  <c r="D192" i="1"/>
  <c r="D193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26" i="1"/>
  <c r="C127" i="1"/>
  <c r="C128" i="1"/>
  <c r="C129" i="1"/>
  <c r="C130" i="1"/>
  <c r="C131" i="1"/>
  <c r="C132" i="1"/>
  <c r="C116" i="1"/>
  <c r="C117" i="1"/>
  <c r="C118" i="1"/>
  <c r="C119" i="1"/>
  <c r="C120" i="1"/>
  <c r="C121" i="1"/>
  <c r="C122" i="1"/>
  <c r="C123" i="1"/>
  <c r="C124" i="1"/>
  <c r="C125" i="1"/>
  <c r="C110" i="1"/>
  <c r="C111" i="1"/>
  <c r="C112" i="1"/>
  <c r="C113" i="1"/>
  <c r="C114" i="1"/>
  <c r="C115" i="1"/>
  <c r="D110" i="1"/>
  <c r="D111" i="1"/>
  <c r="D112" i="1"/>
  <c r="D113" i="1"/>
  <c r="D114" i="1"/>
  <c r="D115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80" i="1"/>
  <c r="D81" i="1"/>
  <c r="D82" i="1"/>
  <c r="D83" i="1"/>
  <c r="D84" i="1"/>
  <c r="D85" i="1"/>
  <c r="D86" i="1"/>
  <c r="D87" i="1"/>
  <c r="D88" i="1"/>
  <c r="C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80" i="1"/>
  <c r="C81" i="1"/>
  <c r="C82" i="1"/>
  <c r="C83" i="1"/>
  <c r="C84" i="1"/>
  <c r="C85" i="1"/>
  <c r="C86" i="1"/>
  <c r="C87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D21" i="1"/>
  <c r="D17" i="1"/>
  <c r="D14" i="1"/>
  <c r="C23" i="1"/>
  <c r="D13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</calcChain>
</file>

<file path=xl/sharedStrings.xml><?xml version="1.0" encoding="utf-8"?>
<sst xmlns="http://schemas.openxmlformats.org/spreadsheetml/2006/main" count="1074" uniqueCount="7">
  <si>
    <t>Relación de Bienes Muebles que componen su patrimonio</t>
  </si>
  <si>
    <t>Código</t>
  </si>
  <si>
    <t>Descripción del Bien</t>
  </si>
  <si>
    <t>Valor en libros</t>
  </si>
  <si>
    <t>SIN CODIGO</t>
  </si>
  <si>
    <t>MUNICIPIO DE SATEVÓ</t>
  </si>
  <si>
    <t>Al 31 de Diciembre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</si>
</sst>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9" xfId="0" applyFill="1" applyBorder="1" applyProtection="1">
      <protection locked="0"/>
    </xf>
    <xf numFmtId="44" fontId="0" fillId="0" borderId="3" xfId="1" applyFont="1" applyFill="1" applyBorder="1" applyProtection="1">
      <protection locked="0"/>
    </xf>
    <xf numFmtId="44" fontId="0" fillId="0" borderId="5" xfId="1" applyFont="1" applyFill="1" applyBorder="1" applyProtection="1">
      <protection locked="0"/>
    </xf>
    <xf numFmtId="44" fontId="0" fillId="0" borderId="8" xfId="1" applyFont="1" applyFill="1" applyBorder="1" applyProtection="1">
      <protection locked="0"/>
    </xf>
    <xf numFmtId="0" fontId="1" fillId="2" borderId="11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44" fontId="0" fillId="0" borderId="0" xfId="1" applyFont="1" applyFill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12" xfId="0" applyFill="1" applyBorder="1" applyProtection="1">
      <protection locked="0"/>
    </xf>
    <xf numFmtId="44" fontId="0" fillId="0" borderId="13" xfId="1" applyFont="1" applyFill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ntario%20de%20Bienes%20Muebles%20Presidencia%20Sate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ÚBLICAS"/>
      <sheetName val="ARTICULOS SAE"/>
      <sheetName val="OBRAS VEHICULOS"/>
      <sheetName val="CENTRO DEPORTIVO"/>
      <sheetName val="CENTRO SOCIAL "/>
      <sheetName val="COMUNICACION SOCIAL"/>
      <sheetName val="SERVICIOS MUNICIPAL"/>
      <sheetName val="DESARROLLO SOCIAL"/>
      <sheetName val="DESARROLLO RURAL "/>
      <sheetName val="GANADERIA "/>
      <sheetName val="SEGURIDAD PUBLICA "/>
      <sheetName val="VEHICULOS SEGURIDAD"/>
      <sheetName val="SECRETARIA"/>
      <sheetName val="BODEGA"/>
      <sheetName val="CENTRO CULTURAL"/>
      <sheetName val="RECEPCION"/>
      <sheetName val="PRESDENCIA "/>
      <sheetName val="OFICINA PRESIDENTE"/>
      <sheetName val=" CATASTRO"/>
      <sheetName val="TESORERIA "/>
      <sheetName val="SALA CABILDO"/>
      <sheetName val="INSTANCIA DE LA MUJER"/>
      <sheetName val="SINDICATURA"/>
      <sheetName val="TALLER SOLDADURA"/>
      <sheetName val="TALLER MECANICO "/>
      <sheetName val="REGISTRO CIVIL "/>
      <sheetName val="MUSEO"/>
      <sheetName val="BIBLIOTECA"/>
      <sheetName val="DIF"/>
      <sheetName val="VEHICULOS"/>
      <sheetName val="BAJAS 2016-2018"/>
      <sheetName val="BAJAS 2018-2021"/>
    </sheetNames>
    <sheetDataSet>
      <sheetData sheetId="0"/>
      <sheetData sheetId="1">
        <row r="12">
          <cell r="D12" t="str">
            <v>ARCHIVERO METALICO 4 CAJONES</v>
          </cell>
          <cell r="L12">
            <v>72.267999999999986</v>
          </cell>
        </row>
        <row r="13">
          <cell r="D13" t="str">
            <v>ESTANTE COLOR MIEL MEDIANO</v>
          </cell>
          <cell r="L13">
            <v>87.835199999999986</v>
          </cell>
        </row>
        <row r="14">
          <cell r="D14" t="str">
            <v>ESTANTE COLOR MIEL MEDIANO</v>
          </cell>
          <cell r="L14">
            <v>87.835199999999986</v>
          </cell>
        </row>
        <row r="15">
          <cell r="D15" t="str">
            <v>ESTANTE COLOR MIEL MEDIANO</v>
          </cell>
          <cell r="L15">
            <v>87.835199999999986</v>
          </cell>
        </row>
        <row r="16">
          <cell r="D16" t="str">
            <v>MESA MEDIANA DE TRABAJO</v>
          </cell>
          <cell r="L16">
            <v>158.1892</v>
          </cell>
        </row>
        <row r="17">
          <cell r="D17" t="str">
            <v>MESA GRANDE DE TRABAJO</v>
          </cell>
          <cell r="L17">
            <v>48.777999999999992</v>
          </cell>
        </row>
        <row r="18">
          <cell r="D18" t="str">
            <v>MESA GRANDE DE TRABAJO</v>
          </cell>
          <cell r="L18">
            <v>48.777999999999992</v>
          </cell>
        </row>
        <row r="19">
          <cell r="D19" t="str">
            <v>MESA GRANDE DE TRABAJO</v>
          </cell>
          <cell r="L19">
            <v>48.777999999999992</v>
          </cell>
        </row>
        <row r="20">
          <cell r="D20" t="str">
            <v>MESA GRANDE DE TRABAJO</v>
          </cell>
          <cell r="L20">
            <v>48.777999999999992</v>
          </cell>
        </row>
        <row r="21">
          <cell r="D21" t="str">
            <v>ESTANTE METAL GRANDE</v>
          </cell>
          <cell r="L21">
            <v>43.337599999999995</v>
          </cell>
        </row>
        <row r="22">
          <cell r="D22" t="str">
            <v>ESTANTE MEDIANO TABULARES</v>
          </cell>
          <cell r="L22">
            <v>31.737599999999997</v>
          </cell>
        </row>
        <row r="23">
          <cell r="D23" t="str">
            <v>ESTANTE MEDIANO TABULARES</v>
          </cell>
          <cell r="L23">
            <v>31.737599999999997</v>
          </cell>
        </row>
        <row r="24">
          <cell r="D24" t="str">
            <v>ESTANTE MEDIANO TABULARES</v>
          </cell>
          <cell r="L24">
            <v>31.737599999999997</v>
          </cell>
        </row>
        <row r="25">
          <cell r="D25" t="str">
            <v>ESTANTE MEDIANO TABULARES</v>
          </cell>
          <cell r="L25">
            <v>31.737599999999997</v>
          </cell>
        </row>
        <row r="26">
          <cell r="D26" t="str">
            <v>ESTANTE MEDIANO TABULARES</v>
          </cell>
          <cell r="L26">
            <v>31.737599999999997</v>
          </cell>
        </row>
        <row r="27">
          <cell r="D27" t="str">
            <v>ESTANTE MEDIANO TABULARES</v>
          </cell>
          <cell r="L27">
            <v>31.737599999999997</v>
          </cell>
        </row>
        <row r="28">
          <cell r="D28" t="str">
            <v xml:space="preserve">LAPTOP </v>
          </cell>
          <cell r="L28">
            <v>105.4092</v>
          </cell>
        </row>
        <row r="29">
          <cell r="D29" t="str">
            <v xml:space="preserve">LAPTOP </v>
          </cell>
          <cell r="L29">
            <v>105.4092</v>
          </cell>
        </row>
        <row r="30">
          <cell r="D30" t="str">
            <v>COMPUTADORA ALL IN ONE</v>
          </cell>
          <cell r="L30">
            <v>244.06399999999999</v>
          </cell>
        </row>
        <row r="31">
          <cell r="D31" t="str">
            <v xml:space="preserve">MONITOR </v>
          </cell>
          <cell r="L31">
            <v>29.301600000000001</v>
          </cell>
        </row>
        <row r="32">
          <cell r="D32" t="str">
            <v xml:space="preserve">LAPTOP </v>
          </cell>
          <cell r="L32">
            <v>105.4092</v>
          </cell>
        </row>
        <row r="33">
          <cell r="D33" t="str">
            <v>COMPUTADORA ALL IN ONE</v>
          </cell>
          <cell r="L33">
            <v>70.249600000000001</v>
          </cell>
        </row>
        <row r="34">
          <cell r="D34" t="str">
            <v>IMPRESORA MULTIFUNCIONAL</v>
          </cell>
          <cell r="L34">
            <v>366.20039999999995</v>
          </cell>
        </row>
        <row r="35">
          <cell r="D35" t="str">
            <v>ESCRITORIO GRANDES CAFÉ CON CAJONERA</v>
          </cell>
          <cell r="L35">
            <v>56.143999999999991</v>
          </cell>
        </row>
        <row r="36">
          <cell r="D36" t="str">
            <v>ESCRITORIO SENCILLO COLOR MIEL</v>
          </cell>
          <cell r="L36">
            <v>38.082799999999999</v>
          </cell>
        </row>
        <row r="37">
          <cell r="D37" t="str">
            <v>ESCRITORIO SENCILLO COLOR MIEL</v>
          </cell>
          <cell r="L37">
            <v>38.082799999999999</v>
          </cell>
        </row>
        <row r="38">
          <cell r="D38" t="str">
            <v>ESCRITORIO SENCILLO COLOR MIEL</v>
          </cell>
          <cell r="L38">
            <v>38.082799999999999</v>
          </cell>
        </row>
        <row r="39">
          <cell r="D39" t="str">
            <v>ESCRITORIO SENCILLO COLOR MIEL</v>
          </cell>
          <cell r="L39">
            <v>38.082799999999999</v>
          </cell>
        </row>
        <row r="40">
          <cell r="D40" t="str">
            <v>ESCRITORIO SENCILLO COLOR MIEL</v>
          </cell>
          <cell r="L40">
            <v>38.082799999999999</v>
          </cell>
        </row>
        <row r="41">
          <cell r="D41" t="str">
            <v>ESCRITORIO SENCILLO COLOR GRIS</v>
          </cell>
          <cell r="L41">
            <v>38.082799999999999</v>
          </cell>
        </row>
        <row r="42">
          <cell r="D42" t="str">
            <v>ESCRITORIO ESCUADRA COLOR MIEL</v>
          </cell>
          <cell r="L42">
            <v>53.707999999999991</v>
          </cell>
        </row>
        <row r="43">
          <cell r="D43" t="str">
            <v>ESCRITORIO ESCUADRA COLOR MIEL</v>
          </cell>
          <cell r="L43">
            <v>53.707999999999991</v>
          </cell>
        </row>
        <row r="44">
          <cell r="D44" t="str">
            <v>ESCRITORIO ESCUADRA COLOR MIEL</v>
          </cell>
          <cell r="L44">
            <v>53.707999999999991</v>
          </cell>
        </row>
        <row r="45">
          <cell r="D45" t="str">
            <v>ESCRITORIO ESCUADRA COLOR MIEL</v>
          </cell>
          <cell r="L45">
            <v>53.707999999999991</v>
          </cell>
        </row>
        <row r="46">
          <cell r="D46" t="str">
            <v>SILLA NEGRA SECRETARIAL</v>
          </cell>
          <cell r="L46">
            <v>18.548399999999997</v>
          </cell>
        </row>
        <row r="47">
          <cell r="D47" t="str">
            <v>SILLA NEGRA SECRETARIAL</v>
          </cell>
          <cell r="L47">
            <v>68.358799999999988</v>
          </cell>
        </row>
        <row r="48">
          <cell r="D48" t="str">
            <v>SILLA NEGRA SECRETARIAL</v>
          </cell>
          <cell r="L48">
            <v>18.548399999999997</v>
          </cell>
        </row>
        <row r="49">
          <cell r="D49" t="str">
            <v>SILLA NEGRA SECRETARIAL</v>
          </cell>
          <cell r="L49">
            <v>18.548399999999997</v>
          </cell>
        </row>
        <row r="50">
          <cell r="D50" t="str">
            <v>SILLA NEGRA SECRETARIAL</v>
          </cell>
          <cell r="L50">
            <v>68.358799999999988</v>
          </cell>
        </row>
        <row r="51">
          <cell r="D51" t="str">
            <v>SILLA NEGRA SECRETARIAL</v>
          </cell>
          <cell r="L51">
            <v>68.358799999999988</v>
          </cell>
        </row>
        <row r="52">
          <cell r="D52" t="str">
            <v>SILLA NEGRA SECRETARIAL</v>
          </cell>
          <cell r="L52">
            <v>18.548399999999997</v>
          </cell>
        </row>
        <row r="53">
          <cell r="D53" t="str">
            <v>SILLA NEGRA SECRETARIAL</v>
          </cell>
          <cell r="L53">
            <v>68.358799999999988</v>
          </cell>
        </row>
        <row r="54">
          <cell r="D54" t="str">
            <v>SILLA NEGRA SECRETARIAL</v>
          </cell>
          <cell r="L54">
            <v>18.548399999999997</v>
          </cell>
        </row>
        <row r="55">
          <cell r="D55" t="str">
            <v>SILLA NEGRA SECRETARIAL</v>
          </cell>
          <cell r="L55">
            <v>18.548399999999997</v>
          </cell>
        </row>
        <row r="56">
          <cell r="D56" t="str">
            <v>SILLA NEGRA SECRETARIAL</v>
          </cell>
          <cell r="L56">
            <v>18.548399999999997</v>
          </cell>
        </row>
        <row r="57">
          <cell r="D57" t="str">
            <v xml:space="preserve">ARCHIVERO COLOR MIEL CON 3 CAJONES </v>
          </cell>
          <cell r="L57">
            <v>19.534399999999998</v>
          </cell>
        </row>
        <row r="58">
          <cell r="D58" t="str">
            <v xml:space="preserve">ARCHIVERO COLOR MIEL CON 3 CAJONES </v>
          </cell>
          <cell r="L58">
            <v>19.534399999999998</v>
          </cell>
        </row>
        <row r="59">
          <cell r="D59" t="str">
            <v xml:space="preserve">ARCHIVERO COLOR MIEL CON 3 CAJONES </v>
          </cell>
          <cell r="L59">
            <v>19.534399999999998</v>
          </cell>
        </row>
        <row r="60">
          <cell r="D60" t="str">
            <v xml:space="preserve">ARCHIVERO COLOR MIEL CON 3 CAJONES </v>
          </cell>
          <cell r="L60">
            <v>19.534399999999998</v>
          </cell>
        </row>
        <row r="61">
          <cell r="D61" t="str">
            <v xml:space="preserve">ARCHIVERO COLOR MIEL CON 3 CAJONES </v>
          </cell>
          <cell r="L61">
            <v>19.534399999999998</v>
          </cell>
        </row>
        <row r="62">
          <cell r="D62" t="str">
            <v xml:space="preserve">ARCHIVERO COLOR MIEL CON 3 CAJONES </v>
          </cell>
          <cell r="L62">
            <v>19.534399999999998</v>
          </cell>
        </row>
        <row r="63">
          <cell r="D63" t="str">
            <v xml:space="preserve">ARCHIVERO COLOR MIEL CON 3 CAJONES </v>
          </cell>
          <cell r="L63">
            <v>19.534399999999998</v>
          </cell>
        </row>
        <row r="64">
          <cell r="D64" t="str">
            <v xml:space="preserve">ARCHIVERO DE METAL CON 4 CAJONES COLOR NEGRO </v>
          </cell>
          <cell r="L64">
            <v>72.267999999999986</v>
          </cell>
        </row>
        <row r="65">
          <cell r="D65" t="str">
            <v>ARCHIVERO DE METAL CON 4 CAJONES COLOR BEIGE</v>
          </cell>
          <cell r="L65">
            <v>72.267999999999986</v>
          </cell>
        </row>
        <row r="66">
          <cell r="D66" t="str">
            <v>ARCHIVERO GRANDES CON 2 PUERTAS Y 2 CAJONES</v>
          </cell>
          <cell r="L66">
            <v>72.267999999999986</v>
          </cell>
        </row>
        <row r="67">
          <cell r="D67" t="str">
            <v>ESTANTE COLOR MIEL MEDIANO</v>
          </cell>
          <cell r="L67">
            <v>87.835199999999986</v>
          </cell>
        </row>
      </sheetData>
      <sheetData sheetId="2">
        <row r="12">
          <cell r="D12" t="str">
            <v>Ram Pick up Blanca</v>
          </cell>
        </row>
        <row r="13">
          <cell r="D13" t="str">
            <v>Ram Pick up Blanca</v>
          </cell>
        </row>
        <row r="14">
          <cell r="D14" t="str">
            <v>Restroescabadora John Deere 310e</v>
          </cell>
        </row>
        <row r="15">
          <cell r="D15" t="str">
            <v xml:space="preserve">Motoconformadora </v>
          </cell>
        </row>
        <row r="16">
          <cell r="D16" t="str">
            <v>TRAXCABO</v>
          </cell>
        </row>
        <row r="17">
          <cell r="D17" t="str">
            <v xml:space="preserve">Dompe gris </v>
          </cell>
        </row>
        <row r="18">
          <cell r="D18" t="str">
            <v>dompe blanco</v>
          </cell>
        </row>
        <row r="19">
          <cell r="D19" t="str">
            <v>Tracto camión azul</v>
          </cell>
          <cell r="L19">
            <v>165000</v>
          </cell>
        </row>
        <row r="20">
          <cell r="D20" t="str">
            <v xml:space="preserve">Troca blanca de plataforma </v>
          </cell>
          <cell r="L20">
            <v>50000</v>
          </cell>
        </row>
        <row r="21">
          <cell r="D21" t="str">
            <v>VIBRO INGERSOLLRAND</v>
          </cell>
        </row>
        <row r="22">
          <cell r="D22" t="str">
            <v>TROCA FORD ROJA DE CARGA</v>
          </cell>
        </row>
        <row r="23">
          <cell r="D23" t="str">
            <v>Retroexcavadora 416b</v>
          </cell>
          <cell r="L23">
            <v>500000</v>
          </cell>
        </row>
        <row r="24">
          <cell r="D24" t="str">
            <v>Pick up blanca cabina y media</v>
          </cell>
        </row>
        <row r="25">
          <cell r="D25" t="str">
            <v xml:space="preserve">D 6 DE CADENA </v>
          </cell>
        </row>
        <row r="26">
          <cell r="D26" t="str">
            <v>CAMA BAJA</v>
          </cell>
        </row>
        <row r="27">
          <cell r="D27" t="str">
            <v>TRACTO CAMION BLANCO PLATAFORMA</v>
          </cell>
          <cell r="L27">
            <v>42796</v>
          </cell>
        </row>
        <row r="28">
          <cell r="D28" t="str">
            <v>PIPA DE AGUA</v>
          </cell>
        </row>
        <row r="29">
          <cell r="D29" t="str">
            <v>CAMION RABON</v>
          </cell>
        </row>
      </sheetData>
      <sheetData sheetId="3">
        <row r="12">
          <cell r="D12" t="str">
            <v>4 DISCOS OLIMPICOS DE 5 LBS</v>
          </cell>
          <cell r="L12">
            <v>271.44</v>
          </cell>
        </row>
        <row r="13">
          <cell r="D13" t="str">
            <v>4 DISCOS OLIMPICOS DE 10 LBS</v>
          </cell>
          <cell r="L13">
            <v>542.88</v>
          </cell>
        </row>
        <row r="14">
          <cell r="D14" t="str">
            <v>4 DISCOS OLIMPICOS DE 25 LBS</v>
          </cell>
          <cell r="L14">
            <v>1357.2</v>
          </cell>
        </row>
        <row r="15">
          <cell r="D15" t="str">
            <v>2 DISCOS OLIMPICOS DE 35 LBS</v>
          </cell>
          <cell r="L15">
            <v>950.04</v>
          </cell>
        </row>
        <row r="16">
          <cell r="D16" t="str">
            <v>MAQUINA DE GLUTEO PESO LIBRE</v>
          </cell>
          <cell r="L16">
            <v>12800.6</v>
          </cell>
        </row>
        <row r="17">
          <cell r="D17" t="str">
            <v xml:space="preserve">SENTADILLA PERFECTA </v>
          </cell>
          <cell r="L17">
            <v>10480.6</v>
          </cell>
        </row>
        <row r="18">
          <cell r="D18" t="str">
            <v xml:space="preserve">EXTENSION CURL DUAL </v>
          </cell>
          <cell r="L18">
            <v>18600.599999999999</v>
          </cell>
        </row>
        <row r="19">
          <cell r="D19" t="str">
            <v>COSTURERA EQUIPO PARA TRABAJAR EL MUSCULO DE LA PIERNA</v>
          </cell>
          <cell r="L19">
            <v>5840.6</v>
          </cell>
        </row>
        <row r="20">
          <cell r="D20" t="str">
            <v>BANCO PARA ABDOMINALES</v>
          </cell>
          <cell r="L20">
            <v>3519.44</v>
          </cell>
        </row>
        <row r="21">
          <cell r="D21" t="str">
            <v>CAMINADORA ELCTRICA</v>
          </cell>
        </row>
        <row r="22">
          <cell r="D22" t="str">
            <v xml:space="preserve">MULTIGIMNACIO </v>
          </cell>
        </row>
        <row r="23">
          <cell r="D23" t="str">
            <v>3 BARRAS</v>
          </cell>
        </row>
        <row r="24">
          <cell r="D24" t="str">
            <v>2 PESAS DE 10 KG</v>
          </cell>
        </row>
        <row r="25">
          <cell r="D25" t="str">
            <v>1 DISCO DE 15 KG</v>
          </cell>
        </row>
        <row r="26">
          <cell r="D26" t="str">
            <v>2 DISCOS DE 5 KG</v>
          </cell>
        </row>
        <row r="27">
          <cell r="D27" t="str">
            <v>1 MESA PLEGABLE</v>
          </cell>
        </row>
        <row r="28">
          <cell r="D28" t="str">
            <v>1 SILLA DE PLASTICO</v>
          </cell>
        </row>
        <row r="29">
          <cell r="D29" t="str">
            <v>1 BARRA CHICA</v>
          </cell>
        </row>
        <row r="30">
          <cell r="D30" t="str">
            <v>ESTERO SONIC CON SUS BOCINAS</v>
          </cell>
        </row>
        <row r="31">
          <cell r="D31" t="str">
            <v>1 MINISPLIT</v>
          </cell>
        </row>
        <row r="32">
          <cell r="D32" t="str">
            <v>BOTE DE BASURA</v>
          </cell>
        </row>
        <row r="33">
          <cell r="D33" t="str">
            <v>SACO DE BOX</v>
          </cell>
        </row>
        <row r="34">
          <cell r="D34" t="str">
            <v>17 PELOTAS DE YOGA</v>
          </cell>
        </row>
        <row r="35">
          <cell r="D35" t="str">
            <v>PAR DE GUANTES DE BOX</v>
          </cell>
        </row>
        <row r="36">
          <cell r="D36" t="str">
            <v>7 TAPETES</v>
          </cell>
        </row>
        <row r="37">
          <cell r="D37" t="str">
            <v>35 PESAS DE 2 LIBRAS</v>
          </cell>
        </row>
        <row r="38">
          <cell r="D38" t="str">
            <v>11 LIGAS DE ESTIRAMIENTO</v>
          </cell>
        </row>
        <row r="39">
          <cell r="D39" t="str">
            <v xml:space="preserve">4 ESPEJOS </v>
          </cell>
        </row>
        <row r="40">
          <cell r="D40" t="str">
            <v>2 DISKOS DE 20 KG</v>
          </cell>
        </row>
        <row r="41">
          <cell r="D41" t="str">
            <v>2 DISCOS DE 10 KG</v>
          </cell>
        </row>
      </sheetData>
      <sheetData sheetId="4">
        <row r="12">
          <cell r="D12" t="str">
            <v>AIRE ACONDICIONADO DE EXTERIOR</v>
          </cell>
        </row>
        <row r="13">
          <cell r="D13" t="str">
            <v>AIRE ACONDICIONADO DE EXTERIOR</v>
          </cell>
        </row>
        <row r="14">
          <cell r="D14" t="str">
            <v>AIRE ACONDICIONADO DE EXTERIOR</v>
          </cell>
        </row>
        <row r="15">
          <cell r="D15" t="str">
            <v>AIRE ACONDICIONADO DE EXTERIOR</v>
          </cell>
        </row>
        <row r="16">
          <cell r="D16" t="str">
            <v>AIRE ACONDICIONADO DE EXTERIOR</v>
          </cell>
        </row>
        <row r="17">
          <cell r="D17" t="str">
            <v>AIRE ACONDICIONADO DE EXTERIOR</v>
          </cell>
        </row>
      </sheetData>
      <sheetData sheetId="5">
        <row r="12">
          <cell r="D12" t="str">
            <v xml:space="preserve">Cámara fotográfica </v>
          </cell>
          <cell r="L12">
            <v>13499</v>
          </cell>
        </row>
        <row r="13">
          <cell r="D13" t="str">
            <v>Telefono inalambrico</v>
          </cell>
          <cell r="L13">
            <v>1099</v>
          </cell>
        </row>
        <row r="14">
          <cell r="D14" t="str">
            <v>Aire cs minisplit</v>
          </cell>
          <cell r="L14">
            <v>1599</v>
          </cell>
        </row>
        <row r="15">
          <cell r="D15" t="str">
            <v>Calenton</v>
          </cell>
          <cell r="L15">
            <v>2624.51</v>
          </cell>
        </row>
        <row r="16">
          <cell r="D16" t="str">
            <v>Tanque de gas chico</v>
          </cell>
        </row>
        <row r="17">
          <cell r="D17" t="str">
            <v>Escritorio metal y madera</v>
          </cell>
        </row>
        <row r="18">
          <cell r="D18" t="str">
            <v>Grapadora blanca</v>
          </cell>
        </row>
        <row r="19">
          <cell r="D19" t="str">
            <v xml:space="preserve">Mesita de madera </v>
          </cell>
        </row>
        <row r="20">
          <cell r="D20" t="str">
            <v>Mesita con divisiones</v>
          </cell>
        </row>
        <row r="21">
          <cell r="D21" t="str">
            <v xml:space="preserve">Grapadora gris </v>
          </cell>
        </row>
      </sheetData>
      <sheetData sheetId="6">
        <row r="12">
          <cell r="D12" t="str">
            <v>Aire cs 10ae</v>
          </cell>
        </row>
        <row r="13">
          <cell r="D13" t="str">
            <v xml:space="preserve">Latop gris </v>
          </cell>
        </row>
        <row r="14">
          <cell r="D14" t="str">
            <v>CAJA MECANICA</v>
          </cell>
        </row>
        <row r="15">
          <cell r="D15" t="str">
            <v>ESCRITORIO FIJO</v>
          </cell>
        </row>
        <row r="16">
          <cell r="D16" t="str">
            <v>MINISPLIT</v>
          </cell>
        </row>
        <row r="17">
          <cell r="D17" t="str">
            <v>GABINETE DE MADERA CAFÉ</v>
          </cell>
        </row>
        <row r="18">
          <cell r="D18" t="str">
            <v>2 BOCINAS GRISES</v>
          </cell>
        </row>
      </sheetData>
      <sheetData sheetId="7">
        <row r="11">
          <cell r="D11" t="str">
            <v>Archivero color madera nogal 4 departamentos</v>
          </cell>
        </row>
        <row r="12">
          <cell r="D12" t="str">
            <v>Escritorio chico color crema cajon chico</v>
          </cell>
        </row>
        <row r="13">
          <cell r="D13" t="str">
            <v xml:space="preserve">monitor negro </v>
          </cell>
        </row>
        <row r="14">
          <cell r="D14" t="str">
            <v>CPU negro 2 GB RAM</v>
          </cell>
        </row>
        <row r="15">
          <cell r="D15" t="str">
            <v>Impresora  laser color marfil</v>
          </cell>
        </row>
        <row r="16">
          <cell r="D16" t="str">
            <v>Aire blanco con rejillas de ventilacion</v>
          </cell>
        </row>
        <row r="17">
          <cell r="D17" t="str">
            <v>Telefono color blanco</v>
          </cell>
        </row>
        <row r="18">
          <cell r="D18" t="str">
            <v>Escritorio color madera con 2 cajones</v>
          </cell>
        </row>
        <row r="19">
          <cell r="D19" t="str">
            <v>Escritorio madera grande</v>
          </cell>
        </row>
        <row r="20">
          <cell r="D20" t="str">
            <v>Silla con forro rojo y patas negra</v>
          </cell>
        </row>
        <row r="21">
          <cell r="D21" t="str">
            <v>Silla con forro rojo y patas negra</v>
          </cell>
        </row>
        <row r="22">
          <cell r="D22" t="str">
            <v>Silla con forro rojo y patas negra</v>
          </cell>
        </row>
        <row r="23">
          <cell r="D23" t="str">
            <v>Silla con forro rojo y patas negra</v>
          </cell>
        </row>
        <row r="24">
          <cell r="D24" t="str">
            <v xml:space="preserve">proyector </v>
          </cell>
        </row>
        <row r="25">
          <cell r="D25" t="str">
            <v xml:space="preserve">Calentón portatil </v>
          </cell>
          <cell r="L25">
            <v>2450</v>
          </cell>
        </row>
        <row r="26">
          <cell r="D26" t="str">
            <v>Archivero color blanco metalico 4 departamentos</v>
          </cell>
          <cell r="L26">
            <v>4099</v>
          </cell>
        </row>
        <row r="27">
          <cell r="D27" t="str">
            <v xml:space="preserve">Multifuncional </v>
          </cell>
          <cell r="L27">
            <v>8669.89</v>
          </cell>
        </row>
        <row r="28">
          <cell r="D28" t="str">
            <v>sillon ejecutivo guindo</v>
          </cell>
        </row>
        <row r="29">
          <cell r="D29" t="str">
            <v xml:space="preserve">Equipo de sonido </v>
          </cell>
          <cell r="L29">
            <v>2920</v>
          </cell>
        </row>
        <row r="30">
          <cell r="D30" t="str">
            <v xml:space="preserve">Equipo de sonido </v>
          </cell>
          <cell r="L30">
            <v>22562.68</v>
          </cell>
        </row>
        <row r="31">
          <cell r="D31" t="str">
            <v>TANQUE DE GAS CHICO</v>
          </cell>
        </row>
        <row r="32">
          <cell r="D32" t="str">
            <v>MICROFONOS INALAMBRICOS</v>
          </cell>
          <cell r="L32">
            <v>1974.14</v>
          </cell>
        </row>
        <row r="33">
          <cell r="D33" t="str">
            <v>LAPTOP GUINDA</v>
          </cell>
        </row>
        <row r="34">
          <cell r="D34" t="str">
            <v>IMPRESORA LASER BLANCA</v>
          </cell>
          <cell r="L34">
            <v>3936</v>
          </cell>
        </row>
        <row r="35">
          <cell r="D35" t="str">
            <v>Archivero  chico color madera</v>
          </cell>
        </row>
        <row r="36">
          <cell r="D36" t="str">
            <v>Gabiente color Chocolate</v>
          </cell>
        </row>
        <row r="37">
          <cell r="D37" t="str">
            <v>Escritorio deporte madera</v>
          </cell>
        </row>
        <row r="38">
          <cell r="D38" t="str">
            <v xml:space="preserve">Impresora multifuncional de tinta </v>
          </cell>
          <cell r="L38">
            <v>2957.98</v>
          </cell>
        </row>
        <row r="39">
          <cell r="D39" t="str">
            <v>Escritorio madera/gris</v>
          </cell>
        </row>
        <row r="40">
          <cell r="D40" t="str">
            <v>Aire acondiconado</v>
          </cell>
        </row>
        <row r="41">
          <cell r="D41" t="str">
            <v xml:space="preserve">Calefactor </v>
          </cell>
          <cell r="L41">
            <v>769</v>
          </cell>
        </row>
        <row r="42">
          <cell r="D42" t="str">
            <v xml:space="preserve">Calentón portatil </v>
          </cell>
          <cell r="L42">
            <v>2450</v>
          </cell>
        </row>
        <row r="43">
          <cell r="D43" t="str">
            <v>DISPENSADOR B&amp;G MODELO BL-72 A</v>
          </cell>
          <cell r="L43">
            <v>1788.999908</v>
          </cell>
        </row>
      </sheetData>
      <sheetData sheetId="8">
        <row r="12">
          <cell r="D12" t="str">
            <v>escritorio secretarial</v>
          </cell>
        </row>
        <row r="13">
          <cell r="D13" t="str">
            <v>escritorio secretarial</v>
          </cell>
        </row>
        <row r="14">
          <cell r="D14" t="str">
            <v>sillas negras ejecutivas 2</v>
          </cell>
        </row>
        <row r="15">
          <cell r="D15" t="str">
            <v>sillas normales</v>
          </cell>
        </row>
        <row r="16">
          <cell r="D16" t="str">
            <v>sillas normales</v>
          </cell>
        </row>
        <row r="17">
          <cell r="D17" t="str">
            <v>sillas normales</v>
          </cell>
        </row>
        <row r="18">
          <cell r="D18" t="str">
            <v>sillas normales</v>
          </cell>
        </row>
        <row r="19">
          <cell r="D19" t="str">
            <v>sillas normales</v>
          </cell>
        </row>
        <row r="20">
          <cell r="D20" t="str">
            <v>sillas normales</v>
          </cell>
        </row>
        <row r="21">
          <cell r="D21" t="str">
            <v>sillas normales</v>
          </cell>
        </row>
        <row r="22">
          <cell r="D22" t="str">
            <v>sillas normales</v>
          </cell>
        </row>
        <row r="23">
          <cell r="D23" t="str">
            <v>sillas normales</v>
          </cell>
        </row>
        <row r="24">
          <cell r="D24" t="str">
            <v>librero negro 4 estantes</v>
          </cell>
        </row>
        <row r="25">
          <cell r="D25" t="str">
            <v>archivero gris 4 cajones</v>
          </cell>
        </row>
        <row r="26">
          <cell r="D26" t="str">
            <v>archivero gris 3 cajones</v>
          </cell>
        </row>
        <row r="27">
          <cell r="D27" t="str">
            <v>caja fuerte chica crema con llave</v>
          </cell>
        </row>
        <row r="28">
          <cell r="D28" t="str">
            <v>calenton</v>
          </cell>
        </row>
        <row r="30">
          <cell r="D30" t="str">
            <v>Fierro de herrar</v>
          </cell>
        </row>
        <row r="32">
          <cell r="D32" t="str">
            <v>Monitor HP LVI 1991</v>
          </cell>
        </row>
        <row r="33">
          <cell r="D33" t="str">
            <v xml:space="preserve">Silla ejecutiva guinda </v>
          </cell>
        </row>
        <row r="34">
          <cell r="D34" t="str">
            <v>Mueble café camel 2 estantes</v>
          </cell>
        </row>
        <row r="35">
          <cell r="D35" t="str">
            <v>CPU</v>
          </cell>
          <cell r="L35">
            <v>4959</v>
          </cell>
        </row>
        <row r="36">
          <cell r="D36" t="str">
            <v>Multifuncional gris monocromatica</v>
          </cell>
        </row>
        <row r="37">
          <cell r="D37" t="str">
            <v>DISPENSADOR B&amp;G MODELO BL-72 A</v>
          </cell>
          <cell r="L37">
            <v>1788.999908</v>
          </cell>
        </row>
      </sheetData>
      <sheetData sheetId="9">
        <row r="12">
          <cell r="D12" t="str">
            <v>Computadora pc negra</v>
          </cell>
        </row>
        <row r="13">
          <cell r="D13" t="str">
            <v>Escritorio secretarial</v>
          </cell>
        </row>
        <row r="14">
          <cell r="D14" t="str">
            <v>Silla ejecutiva negra</v>
          </cell>
        </row>
        <row r="15">
          <cell r="D15" t="str">
            <v>Archivero 2 estantes café</v>
          </cell>
        </row>
        <row r="16">
          <cell r="D16" t="str">
            <v xml:space="preserve">Laptop negra </v>
          </cell>
          <cell r="L16">
            <v>8839</v>
          </cell>
        </row>
        <row r="17">
          <cell r="D17" t="str">
            <v>Telefono alambrico negro</v>
          </cell>
          <cell r="L17">
            <v>534.65</v>
          </cell>
        </row>
      </sheetData>
      <sheetData sheetId="10">
        <row r="12">
          <cell r="D12" t="str">
            <v>archivero gris 4 cajones</v>
          </cell>
        </row>
        <row r="13">
          <cell r="D13" t="str">
            <v>archivero gris verde</v>
          </cell>
        </row>
        <row r="14">
          <cell r="D14" t="str">
            <v>4 estinguidores grande</v>
          </cell>
        </row>
        <row r="15">
          <cell r="D15" t="str">
            <v>mesa infantil</v>
          </cell>
        </row>
        <row r="16">
          <cell r="D16" t="str">
            <v>termometro</v>
          </cell>
        </row>
        <row r="18">
          <cell r="D18" t="str">
            <v>calenton negro</v>
          </cell>
        </row>
        <row r="19">
          <cell r="D19" t="str">
            <v>pizarron chico blanco</v>
          </cell>
        </row>
        <row r="20">
          <cell r="D20" t="str">
            <v>portallaves color cafes madera</v>
          </cell>
        </row>
        <row r="21">
          <cell r="D21" t="str">
            <v>Sillas secretariales negras 2</v>
          </cell>
        </row>
        <row r="22">
          <cell r="D22" t="str">
            <v>2 radios negros</v>
          </cell>
        </row>
        <row r="23">
          <cell r="D23" t="str">
            <v>pizarron madera</v>
          </cell>
        </row>
        <row r="24">
          <cell r="D24" t="str">
            <v>Escritorio secretarial guindo negro</v>
          </cell>
        </row>
        <row r="25">
          <cell r="D25" t="str">
            <v>Mesa de centro color madera</v>
          </cell>
        </row>
        <row r="26">
          <cell r="D26" t="str">
            <v xml:space="preserve">Monitor negro </v>
          </cell>
        </row>
        <row r="27">
          <cell r="D27" t="str">
            <v>CPU NEGRO</v>
          </cell>
        </row>
        <row r="28">
          <cell r="D28" t="str">
            <v>TECLADO NEGRO</v>
          </cell>
        </row>
        <row r="29">
          <cell r="D29" t="str">
            <v>Raton negro</v>
          </cell>
        </row>
        <row r="30">
          <cell r="D30" t="str">
            <v>Telefono inalambrico</v>
          </cell>
        </row>
        <row r="31">
          <cell r="D31" t="str">
            <v>Silla normal roja</v>
          </cell>
        </row>
        <row r="32">
          <cell r="D32" t="str">
            <v>Silla normal roja</v>
          </cell>
        </row>
        <row r="33">
          <cell r="D33" t="str">
            <v>Silla normal roja</v>
          </cell>
        </row>
        <row r="34">
          <cell r="D34" t="str">
            <v>Silla negra</v>
          </cell>
        </row>
        <row r="35">
          <cell r="D35" t="str">
            <v>Silla negra</v>
          </cell>
        </row>
        <row r="36">
          <cell r="D36" t="str">
            <v>Serie de 5 sillas grises</v>
          </cell>
        </row>
        <row r="37">
          <cell r="D37" t="str">
            <v>Impresora blanca</v>
          </cell>
        </row>
        <row r="38">
          <cell r="D38" t="str">
            <v xml:space="preserve">Monitor </v>
          </cell>
        </row>
        <row r="39">
          <cell r="D39" t="str">
            <v>Teclado</v>
          </cell>
        </row>
        <row r="40">
          <cell r="D40" t="str">
            <v>Raton</v>
          </cell>
        </row>
        <row r="41">
          <cell r="D41" t="str">
            <v>CPU</v>
          </cell>
        </row>
        <row r="42">
          <cell r="D42" t="str">
            <v>PAR de bocinas</v>
          </cell>
        </row>
        <row r="43">
          <cell r="D43" t="str">
            <v>Estufa blanca</v>
          </cell>
        </row>
        <row r="44">
          <cell r="D44" t="str">
            <v>Cosineta café</v>
          </cell>
        </row>
        <row r="45">
          <cell r="D45" t="str">
            <v>Silla roja normal</v>
          </cell>
        </row>
        <row r="46">
          <cell r="D46" t="str">
            <v>Mesa blanca</v>
          </cell>
        </row>
        <row r="47">
          <cell r="D47" t="str">
            <v>Impresora multifuncional</v>
          </cell>
          <cell r="L47">
            <v>8557.3700000000008</v>
          </cell>
        </row>
        <row r="49">
          <cell r="D49" t="str">
            <v xml:space="preserve">MULTIFUNCIONAL </v>
          </cell>
          <cell r="L49">
            <v>3569.01</v>
          </cell>
        </row>
      </sheetData>
      <sheetData sheetId="11">
        <row r="11">
          <cell r="E11" t="str">
            <v>Ambulancia Van Blanca/verde</v>
          </cell>
        </row>
        <row r="12">
          <cell r="E12" t="str">
            <v>Pick Up (Troca) RANGER</v>
          </cell>
        </row>
        <row r="13">
          <cell r="E13" t="str">
            <v>Ambulancia Van Blanca/verde</v>
          </cell>
        </row>
        <row r="14">
          <cell r="E14" t="str">
            <v>F250 Pick up Blanca</v>
          </cell>
        </row>
        <row r="15">
          <cell r="E15" t="str">
            <v>F250 Pick up Blanca</v>
          </cell>
        </row>
        <row r="16">
          <cell r="E16" t="str">
            <v>F250 Pick up Blanca</v>
          </cell>
        </row>
        <row r="17">
          <cell r="E17" t="str">
            <v xml:space="preserve">Troca negra doble cabina </v>
          </cell>
        </row>
        <row r="18">
          <cell r="E18" t="str">
            <v>Pick Up (Troca) silberado</v>
          </cell>
          <cell r="M18">
            <v>110000</v>
          </cell>
        </row>
        <row r="19">
          <cell r="E19" t="str">
            <v>Pick Up (Troca) silberado PATRULLA</v>
          </cell>
        </row>
        <row r="20">
          <cell r="E20" t="str">
            <v>Pick Up (Troca) silberado PATRULLA</v>
          </cell>
        </row>
      </sheetData>
      <sheetData sheetId="12">
        <row r="12">
          <cell r="D12" t="str">
            <v>archivero madera de 4 departamentos</v>
          </cell>
        </row>
        <row r="13">
          <cell r="D13" t="str">
            <v>archivero de madera 4 niveles</v>
          </cell>
        </row>
        <row r="14">
          <cell r="D14" t="str">
            <v>archivero madera de 4 departamentos</v>
          </cell>
        </row>
        <row r="15">
          <cell r="D15" t="str">
            <v>archivero madera de 4 departamentos</v>
          </cell>
        </row>
        <row r="16">
          <cell r="D16" t="str">
            <v>Cuadro secretaria</v>
          </cell>
        </row>
        <row r="18">
          <cell r="D18" t="str">
            <v>charola negra fierro 3 niveles</v>
          </cell>
        </row>
        <row r="19">
          <cell r="D19" t="str">
            <v>charola negra fierro 3 niveles</v>
          </cell>
        </row>
        <row r="20">
          <cell r="D20" t="str">
            <v xml:space="preserve">Camara ojo usb negra </v>
          </cell>
        </row>
        <row r="21">
          <cell r="D21" t="str">
            <v xml:space="preserve">Proyector negro y gris </v>
          </cell>
        </row>
        <row r="22">
          <cell r="D22" t="str">
            <v>Estuche para proyector negro</v>
          </cell>
        </row>
        <row r="23">
          <cell r="D23" t="str">
            <v>escritorio ejecutivo</v>
          </cell>
        </row>
        <row r="24">
          <cell r="D24" t="str">
            <v xml:space="preserve">Telefono </v>
          </cell>
        </row>
        <row r="25">
          <cell r="D25" t="str">
            <v>Archivero gris 3 cajones</v>
          </cell>
        </row>
        <row r="26">
          <cell r="D26" t="str">
            <v>Silla de piel</v>
          </cell>
          <cell r="L26">
            <v>1499</v>
          </cell>
        </row>
        <row r="27">
          <cell r="D27" t="str">
            <v>Regulador de voltaje</v>
          </cell>
        </row>
        <row r="28">
          <cell r="D28" t="str">
            <v>Escritorio ejecutivo guinda L</v>
          </cell>
        </row>
        <row r="29">
          <cell r="D29" t="str">
            <v>silla ejecutiva azules</v>
          </cell>
        </row>
        <row r="30">
          <cell r="D30" t="str">
            <v>silla ejecutiva azules</v>
          </cell>
        </row>
        <row r="31">
          <cell r="D31" t="str">
            <v>silla ejecutiva azules</v>
          </cell>
        </row>
        <row r="32">
          <cell r="D32" t="str">
            <v>silla ejecutiva azules</v>
          </cell>
        </row>
        <row r="33">
          <cell r="D33" t="str">
            <v xml:space="preserve">Calenton gas </v>
          </cell>
        </row>
        <row r="34">
          <cell r="D34" t="str">
            <v>tanque de gas chico</v>
          </cell>
        </row>
        <row r="35">
          <cell r="D35" t="str">
            <v xml:space="preserve">Calenton electrico </v>
          </cell>
        </row>
        <row r="36">
          <cell r="D36" t="str">
            <v>LAPTOP GUINDA</v>
          </cell>
        </row>
        <row r="37">
          <cell r="D37" t="str">
            <v>IMPRESORA MULTIFUNCIONAL LASER BLANCA</v>
          </cell>
          <cell r="L37">
            <v>3936</v>
          </cell>
        </row>
        <row r="38">
          <cell r="D38" t="str">
            <v>LAPTOP GUINDA</v>
          </cell>
        </row>
        <row r="39">
          <cell r="D39" t="str">
            <v>Silla negra giratoria</v>
          </cell>
        </row>
      </sheetData>
      <sheetData sheetId="13">
        <row r="12">
          <cell r="D12" t="str">
            <v>llantas de troca</v>
          </cell>
        </row>
        <row r="13">
          <cell r="D13" t="str">
            <v>escritorio cajones</v>
          </cell>
        </row>
        <row r="14">
          <cell r="D14" t="str">
            <v>aire acondicionado</v>
          </cell>
        </row>
        <row r="15">
          <cell r="D15" t="str">
            <v>taza de baño blanca</v>
          </cell>
        </row>
        <row r="16">
          <cell r="D16" t="str">
            <v>television negra</v>
          </cell>
        </row>
        <row r="17">
          <cell r="D17" t="str">
            <v>archivero gris 6 anaqueles</v>
          </cell>
        </row>
        <row r="18">
          <cell r="D18" t="str">
            <v>archviero crema 2 anaqueles</v>
          </cell>
        </row>
        <row r="19">
          <cell r="D19" t="str">
            <v>mesita cafes</v>
          </cell>
        </row>
        <row r="20">
          <cell r="D20" t="str">
            <v>mesita infantil anaquel</v>
          </cell>
        </row>
        <row r="21">
          <cell r="D21" t="str">
            <v>archivero gris balnco 3 anaqueles</v>
          </cell>
        </row>
        <row r="22">
          <cell r="D22" t="str">
            <v>pizarron</v>
          </cell>
        </row>
        <row r="23">
          <cell r="D23" t="str">
            <v>galon para agua naranaja</v>
          </cell>
        </row>
        <row r="24">
          <cell r="D24" t="str">
            <v>mesita infantil</v>
          </cell>
        </row>
        <row r="25">
          <cell r="D25" t="str">
            <v>mesa larga</v>
          </cell>
        </row>
        <row r="26">
          <cell r="D26" t="str">
            <v>copiadora crema</v>
          </cell>
        </row>
        <row r="27">
          <cell r="D27" t="str">
            <v>silla metalica</v>
          </cell>
        </row>
        <row r="28">
          <cell r="D28" t="str">
            <v>ventana gris chica</v>
          </cell>
        </row>
        <row r="29">
          <cell r="D29" t="str">
            <v>trampolin de colores</v>
          </cell>
        </row>
      </sheetData>
      <sheetData sheetId="14">
        <row r="12">
          <cell r="D12" t="str">
            <v>Consola de audio</v>
          </cell>
        </row>
        <row r="13">
          <cell r="D13" t="str">
            <v>Reproductor de video blueray Denon</v>
          </cell>
        </row>
        <row r="14">
          <cell r="D14" t="str">
            <v>Reproductor DVD gris</v>
          </cell>
        </row>
        <row r="15">
          <cell r="D15" t="str">
            <v>Receptor de microfono inalambrico</v>
          </cell>
        </row>
        <row r="16">
          <cell r="D16" t="str">
            <v>HDMI convert negro</v>
          </cell>
        </row>
        <row r="17">
          <cell r="D17" t="str">
            <v>Rack de instrumentos negro</v>
          </cell>
        </row>
        <row r="18">
          <cell r="D18" t="str">
            <v>Mesa blanca de plastico 4 patas</v>
          </cell>
        </row>
        <row r="19">
          <cell r="D19" t="str">
            <v>4 bocinas negras ancladas a la pared</v>
          </cell>
        </row>
        <row r="20">
          <cell r="D20" t="str">
            <v>Bajo de sonido color negro</v>
          </cell>
        </row>
        <row r="21">
          <cell r="D21" t="str">
            <v xml:space="preserve">Cañon blanco chico </v>
          </cell>
        </row>
        <row r="22">
          <cell r="D22" t="str">
            <v>2 Pantalla color blanca grande</v>
          </cell>
        </row>
        <row r="23">
          <cell r="D23" t="str">
            <v>Cuadros estampas de satevo "sequia"</v>
          </cell>
        </row>
        <row r="24">
          <cell r="D24" t="str">
            <v>Cuadros estampas de satevo "cervical"</v>
          </cell>
        </row>
        <row r="25">
          <cell r="D25" t="str">
            <v>Cuadros estampas de satevo "Estudio anatomico de caballo"</v>
          </cell>
        </row>
        <row r="26">
          <cell r="D26" t="str">
            <v>Cuadros estampas de satevo "Tetera"</v>
          </cell>
        </row>
        <row r="27">
          <cell r="D27" t="str">
            <v>Base para microfono color negro</v>
          </cell>
        </row>
        <row r="28">
          <cell r="D28" t="str">
            <v>Control Gris Proyector sony</v>
          </cell>
        </row>
        <row r="29">
          <cell r="D29" t="str">
            <v>Control negro para DVD denon</v>
          </cell>
        </row>
        <row r="30">
          <cell r="D30" t="str">
            <v xml:space="preserve">Control Gris </v>
          </cell>
        </row>
        <row r="31">
          <cell r="D31" t="str">
            <v>204 BUTACAS GUINDAS INSTALADAS</v>
          </cell>
        </row>
        <row r="32">
          <cell r="D32" t="str">
            <v>Control para aire acondicionado</v>
          </cell>
        </row>
        <row r="33">
          <cell r="D33" t="str">
            <v>Lampara larga de 2 m.</v>
          </cell>
        </row>
        <row r="34">
          <cell r="D34" t="str">
            <v>Aire acondicionado crema</v>
          </cell>
        </row>
        <row r="35">
          <cell r="D35" t="str">
            <v>2 lavamanos blanco con llaves de acero inoxidable</v>
          </cell>
        </row>
        <row r="36">
          <cell r="D36" t="str">
            <v>Cuadro estampas de satevo "Maiz temporal"</v>
          </cell>
        </row>
        <row r="37">
          <cell r="D37" t="str">
            <v>Cuadro de estampas de satevo "Sombreros"</v>
          </cell>
        </row>
        <row r="38">
          <cell r="D38" t="str">
            <v>Cuadro de estampas de satevo "Floreros"</v>
          </cell>
        </row>
        <row r="39">
          <cell r="D39" t="str">
            <v>Cuadro de estampas de satevo "Paisaje"</v>
          </cell>
        </row>
        <row r="40">
          <cell r="D40" t="str">
            <v>Cuadro de estampas de satevo "Tarde lluviosa"</v>
          </cell>
        </row>
        <row r="41">
          <cell r="D41" t="str">
            <v>Cuadro de estampas de satevo "Expresion Revolucionaria"</v>
          </cell>
        </row>
        <row r="42">
          <cell r="D42" t="str">
            <v>Cuadro de estampas de satevo "Retrato"</v>
          </cell>
        </row>
        <row r="43">
          <cell r="D43" t="str">
            <v>Cuadro de estampas de satevo "Follaje"</v>
          </cell>
        </row>
        <row r="44">
          <cell r="D44" t="str">
            <v>Cuadro de estampas de satevo "Flora"</v>
          </cell>
        </row>
        <row r="45">
          <cell r="D45" t="str">
            <v>Cuadro de estampas de satevo "Paisaje del mendoceño"</v>
          </cell>
        </row>
        <row r="46">
          <cell r="D46" t="str">
            <v>Cuadro de estampas de satevo "Templo de Satevó"</v>
          </cell>
        </row>
        <row r="47">
          <cell r="D47" t="str">
            <v>Cuadro de estampas de satevo "El despertar"</v>
          </cell>
        </row>
        <row r="48">
          <cell r="D48" t="str">
            <v>Cuadro de estampas de satevo "Yuca"</v>
          </cell>
        </row>
        <row r="49">
          <cell r="D49" t="str">
            <v>Cuadro de estampas de satevo "El dia de campo"</v>
          </cell>
        </row>
        <row r="50">
          <cell r="D50" t="str">
            <v>Cuadro de estampas de satevo "El prieto"</v>
          </cell>
        </row>
        <row r="51">
          <cell r="D51" t="str">
            <v>Cuadro de estampas de satevo "Rio de Satevó"</v>
          </cell>
        </row>
        <row r="52">
          <cell r="D52" t="str">
            <v>Cuadro de estampas de satevo "El campanario"</v>
          </cell>
        </row>
        <row r="53">
          <cell r="D53" t="str">
            <v>29 cuadros representativos del mpio. De Satevo</v>
          </cell>
        </row>
        <row r="54">
          <cell r="D54" t="str">
            <v>Cuadro de estampas de Satevo "Descanso"</v>
          </cell>
        </row>
        <row r="55">
          <cell r="D55" t="str">
            <v>Cuadro de estampas de Satevo "Estudio de cervical"</v>
          </cell>
        </row>
        <row r="56">
          <cell r="D56" t="str">
            <v>Cuadro de estampas de Satevo "alameda del rio San Pedro"</v>
          </cell>
        </row>
        <row r="57">
          <cell r="D57" t="str">
            <v xml:space="preserve">MINISPLIT </v>
          </cell>
        </row>
        <row r="58">
          <cell r="D58" t="str">
            <v xml:space="preserve">20 SILLA CREMA </v>
          </cell>
        </row>
        <row r="59">
          <cell r="D59" t="str">
            <v>1 SALA DE 3 PIEZAS</v>
          </cell>
        </row>
        <row r="60">
          <cell r="D60" t="str">
            <v xml:space="preserve">4 ESCRITORIO </v>
          </cell>
        </row>
        <row r="61">
          <cell r="D61" t="str">
            <v>TRIPE PARA MICROFONO</v>
          </cell>
        </row>
        <row r="62">
          <cell r="D62" t="str">
            <v>PANTALLA 42</v>
          </cell>
        </row>
        <row r="63">
          <cell r="D63" t="str">
            <v xml:space="preserve">MINI COMPONENTE </v>
          </cell>
        </row>
        <row r="64">
          <cell r="D64" t="str">
            <v xml:space="preserve">CONSOLA DE LUCES </v>
          </cell>
        </row>
        <row r="65">
          <cell r="D65" t="str">
            <v xml:space="preserve">MINISPLIT </v>
          </cell>
        </row>
        <row r="66">
          <cell r="D66" t="str">
            <v xml:space="preserve">MINISPLIT </v>
          </cell>
        </row>
        <row r="67">
          <cell r="D67" t="str">
            <v xml:space="preserve">MINISPLIT </v>
          </cell>
        </row>
        <row r="68">
          <cell r="D68" t="str">
            <v xml:space="preserve">MINISPLIT </v>
          </cell>
        </row>
        <row r="69">
          <cell r="D69" t="str">
            <v xml:space="preserve">MINISPLIT </v>
          </cell>
        </row>
        <row r="70">
          <cell r="D70" t="str">
            <v>SEGUIDOR/ REFLECTOR</v>
          </cell>
        </row>
        <row r="71">
          <cell r="D71" t="str">
            <v>2 TRIPE PARA BOCINA COLOR NEGRO</v>
          </cell>
        </row>
        <row r="72">
          <cell r="D72" t="str">
            <v>ASPIRADORA COLOR NARANJA</v>
          </cell>
        </row>
        <row r="73">
          <cell r="D73" t="str">
            <v>PODIUM DE DE MADERA C/ ESCUDO</v>
          </cell>
        </row>
        <row r="74">
          <cell r="D74" t="str">
            <v>3 FLOREROS DECORATIVOS</v>
          </cell>
        </row>
        <row r="75">
          <cell r="D75" t="str">
            <v>2 SILLA EJECTIVAS COLOR NEGRA</v>
          </cell>
        </row>
        <row r="76">
          <cell r="D76" t="str">
            <v>25 PIEZAS DE ENTRE LUCES Y REFLECTORES</v>
          </cell>
        </row>
      </sheetData>
      <sheetData sheetId="15">
        <row r="12">
          <cell r="D12" t="str">
            <v>cuadro decorativo puente los veranos</v>
          </cell>
        </row>
        <row r="13">
          <cell r="D13" t="str">
            <v>mesas color café chocolate</v>
          </cell>
        </row>
        <row r="14">
          <cell r="D14" t="str">
            <v>escritorio Color nogal mediano</v>
          </cell>
        </row>
        <row r="15">
          <cell r="D15" t="str">
            <v>mesa café chica vidrio</v>
          </cell>
        </row>
        <row r="16">
          <cell r="D16" t="str">
            <v>jarrones decorativos</v>
          </cell>
        </row>
        <row r="17">
          <cell r="D17" t="str">
            <v>sala 1 sillones chocolate</v>
          </cell>
        </row>
        <row r="18">
          <cell r="D18" t="str">
            <v>sala 1 sillones chocolate</v>
          </cell>
        </row>
        <row r="19">
          <cell r="D19" t="str">
            <v>Relog gris negro</v>
          </cell>
        </row>
        <row r="20">
          <cell r="D20" t="str">
            <v>Baul de quejas chico</v>
          </cell>
        </row>
        <row r="21">
          <cell r="D21" t="str">
            <v>Espejo color melon semirendo</v>
          </cell>
        </row>
        <row r="22">
          <cell r="D22" t="str">
            <v>Lavavo chico de 2 llaves</v>
          </cell>
        </row>
        <row r="23">
          <cell r="D23" t="str">
            <v>taza de baño blanca</v>
          </cell>
        </row>
        <row r="24">
          <cell r="D24" t="str">
            <v>Tablero madera para informacion</v>
          </cell>
        </row>
        <row r="25">
          <cell r="D25" t="str">
            <v>Silla ejecutiva de piel cafes</v>
          </cell>
        </row>
        <row r="26">
          <cell r="D26" t="str">
            <v>Fax blanco y negro</v>
          </cell>
          <cell r="L26">
            <v>990.6</v>
          </cell>
        </row>
        <row r="27">
          <cell r="D27" t="str">
            <v>Silla</v>
          </cell>
          <cell r="L27">
            <v>100.01</v>
          </cell>
        </row>
        <row r="28">
          <cell r="D28" t="str">
            <v>Conmutador negro</v>
          </cell>
        </row>
        <row r="29">
          <cell r="D29" t="str">
            <v>COMPUTADORA</v>
          </cell>
          <cell r="L29">
            <v>8120</v>
          </cell>
        </row>
        <row r="30">
          <cell r="D30" t="str">
            <v>TELEFONO BLANCO</v>
          </cell>
          <cell r="L30">
            <v>2882.31</v>
          </cell>
        </row>
        <row r="31">
          <cell r="D31" t="str">
            <v>MONITOR PLANO</v>
          </cell>
          <cell r="L31">
            <v>1176.67</v>
          </cell>
        </row>
        <row r="32">
          <cell r="D32" t="str">
            <v>DISPENSADOR B&amp;G MODELO BL-72 A</v>
          </cell>
          <cell r="L32">
            <v>1788.999908</v>
          </cell>
        </row>
      </sheetData>
      <sheetData sheetId="16">
        <row r="12">
          <cell r="D12" t="str">
            <v>DOHUA Camara Domo</v>
          </cell>
          <cell r="L12">
            <v>5586.12</v>
          </cell>
        </row>
        <row r="13">
          <cell r="D13" t="str">
            <v xml:space="preserve">DAHUA Camara Bullet </v>
          </cell>
          <cell r="L13">
            <v>6524.97</v>
          </cell>
        </row>
        <row r="14">
          <cell r="D14" t="str">
            <v>Gabinete de servicio de internet</v>
          </cell>
          <cell r="L14">
            <v>7203.6</v>
          </cell>
        </row>
        <row r="15">
          <cell r="D15" t="str">
            <v>Cafetera negra con gris</v>
          </cell>
        </row>
        <row r="16">
          <cell r="D16" t="str">
            <v>gabinete de madera con 4 puertas y 2 cajones</v>
          </cell>
        </row>
        <row r="17">
          <cell r="D17" t="str">
            <v xml:space="preserve">5 divisores de madera </v>
          </cell>
        </row>
        <row r="18">
          <cell r="D18" t="str">
            <v xml:space="preserve">Mesa de madera impresora </v>
          </cell>
        </row>
        <row r="19">
          <cell r="D19" t="str">
            <v>SACA PUNTAS ELECTRICO</v>
          </cell>
        </row>
        <row r="20">
          <cell r="D20" t="str">
            <v>ESCRITORIO "L"</v>
          </cell>
        </row>
      </sheetData>
      <sheetData sheetId="17">
        <row r="12">
          <cell r="D12" t="str">
            <v xml:space="preserve">Cuadro decorativo los veranos </v>
          </cell>
        </row>
        <row r="13">
          <cell r="D13" t="str">
            <v>Comedor cafes 8 sillas</v>
          </cell>
        </row>
        <row r="14">
          <cell r="D14" t="str">
            <v>Escritorio ejecutivo madera en forma de "U"</v>
          </cell>
        </row>
        <row r="15">
          <cell r="D15" t="str">
            <v>CalentoN electrico</v>
          </cell>
        </row>
        <row r="17">
          <cell r="D17" t="str">
            <v>FRIGOBAR</v>
          </cell>
          <cell r="L17">
            <v>3999</v>
          </cell>
        </row>
        <row r="18">
          <cell r="D18" t="str">
            <v>Mini split blanco</v>
          </cell>
          <cell r="L18">
            <v>6999</v>
          </cell>
        </row>
        <row r="19">
          <cell r="D19" t="str">
            <v>TELEVISOR DE 32"</v>
          </cell>
        </row>
        <row r="20">
          <cell r="D20" t="str">
            <v>DOHUA Camara Domo</v>
          </cell>
          <cell r="L20">
            <v>5586.12</v>
          </cell>
        </row>
        <row r="21">
          <cell r="D21" t="str">
            <v xml:space="preserve">DAHUA Camara Bullet </v>
          </cell>
          <cell r="L21">
            <v>6524.97</v>
          </cell>
        </row>
        <row r="22">
          <cell r="D22" t="str">
            <v>LAPTOP AZUL</v>
          </cell>
          <cell r="L22">
            <v>5689</v>
          </cell>
        </row>
      </sheetData>
      <sheetData sheetId="18">
        <row r="12">
          <cell r="D12" t="str">
            <v>escritorio secretarial</v>
          </cell>
        </row>
        <row r="13">
          <cell r="D13" t="str">
            <v>portapales 3 estantes</v>
          </cell>
        </row>
        <row r="14">
          <cell r="D14" t="str">
            <v>2 portacomputadoras portatiles</v>
          </cell>
        </row>
        <row r="15">
          <cell r="D15" t="str">
            <v xml:space="preserve">Archiveros de 4 estantes color crema </v>
          </cell>
        </row>
        <row r="16">
          <cell r="D16" t="str">
            <v>Computadora de escritorio</v>
          </cell>
        </row>
        <row r="17">
          <cell r="D17" t="str">
            <v xml:space="preserve">Silla Secretarial </v>
          </cell>
          <cell r="L17">
            <v>1349</v>
          </cell>
        </row>
        <row r="18">
          <cell r="D18" t="str">
            <v>Computadora negra</v>
          </cell>
        </row>
        <row r="19">
          <cell r="D19" t="str">
            <v>Archivero crema</v>
          </cell>
          <cell r="L19">
            <v>2999</v>
          </cell>
        </row>
        <row r="20">
          <cell r="D20" t="str">
            <v xml:space="preserve">2 Archiveros Organizador, metálico </v>
          </cell>
          <cell r="L20">
            <v>11280.75</v>
          </cell>
        </row>
        <row r="21">
          <cell r="D21" t="str">
            <v>calenton</v>
          </cell>
        </row>
        <row r="22">
          <cell r="D22" t="str">
            <v>Impresora negra multifuncional</v>
          </cell>
          <cell r="L22">
            <v>4326.7700000000004</v>
          </cell>
        </row>
        <row r="23">
          <cell r="D23" t="str">
            <v>LAPTOP GUINDA</v>
          </cell>
        </row>
      </sheetData>
      <sheetData sheetId="19">
        <row r="12">
          <cell r="D12" t="str">
            <v>escritorio ejecutivo grande con estantes</v>
          </cell>
        </row>
        <row r="13">
          <cell r="D13" t="str">
            <v>closet cafes 5 estantes</v>
          </cell>
        </row>
        <row r="14">
          <cell r="D14" t="str">
            <v>portapales gris con 3 estantes</v>
          </cell>
        </row>
        <row r="15">
          <cell r="D15" t="str">
            <v>archivero gris oscuro 3 estantes</v>
          </cell>
        </row>
        <row r="16">
          <cell r="D16" t="str">
            <v>librero negro con  3 estantes</v>
          </cell>
        </row>
        <row r="17">
          <cell r="D17" t="str">
            <v>calenton</v>
          </cell>
        </row>
        <row r="18">
          <cell r="D18" t="str">
            <v>silla ejecutiva café</v>
          </cell>
        </row>
        <row r="19">
          <cell r="D19" t="str">
            <v>escritorio grande viejo</v>
          </cell>
        </row>
        <row r="20">
          <cell r="D20" t="str">
            <v xml:space="preserve"> 2 portacomputadoras chica</v>
          </cell>
        </row>
        <row r="21">
          <cell r="D21" t="str">
            <v>librero grande 5 estantes</v>
          </cell>
        </row>
        <row r="22">
          <cell r="D22" t="str">
            <v>caja fuerte grande gris</v>
          </cell>
        </row>
        <row r="23">
          <cell r="D23" t="str">
            <v>Telefono color crema</v>
          </cell>
        </row>
        <row r="24">
          <cell r="D24" t="str">
            <v>Archivero negro con 2 estantes</v>
          </cell>
        </row>
        <row r="25">
          <cell r="D25" t="str">
            <v>Impresora multifucional negra</v>
          </cell>
          <cell r="L25">
            <v>6620.47</v>
          </cell>
        </row>
        <row r="26">
          <cell r="D26" t="str">
            <v xml:space="preserve">Sillas 4 guindas </v>
          </cell>
          <cell r="L26">
            <v>1495.01</v>
          </cell>
        </row>
        <row r="27">
          <cell r="D27" t="str">
            <v>Laptop gris</v>
          </cell>
          <cell r="L27">
            <v>8852.5499999999993</v>
          </cell>
        </row>
        <row r="28">
          <cell r="D28" t="str">
            <v xml:space="preserve">Silla de piel </v>
          </cell>
          <cell r="L28">
            <v>1699</v>
          </cell>
        </row>
        <row r="29">
          <cell r="D29" t="str">
            <v xml:space="preserve">Escritorio café grande </v>
          </cell>
          <cell r="L29">
            <v>6115.98</v>
          </cell>
        </row>
        <row r="30">
          <cell r="D30" t="str">
            <v xml:space="preserve">Libreros grandes 5 estantes </v>
          </cell>
        </row>
        <row r="31">
          <cell r="D31" t="str">
            <v xml:space="preserve">Libreros grandes 5 estantes </v>
          </cell>
        </row>
        <row r="32">
          <cell r="D32" t="str">
            <v>Computadora aio</v>
          </cell>
          <cell r="L32">
            <v>8569.89</v>
          </cell>
        </row>
        <row r="34">
          <cell r="D34" t="str">
            <v>Archivero gris 3 estantes</v>
          </cell>
          <cell r="L34">
            <v>1359.15</v>
          </cell>
        </row>
        <row r="35">
          <cell r="D35" t="str">
            <v>Computadora negra pc</v>
          </cell>
          <cell r="L35">
            <v>13995.4</v>
          </cell>
        </row>
        <row r="36">
          <cell r="D36" t="str">
            <v>Guillotina color gris grande</v>
          </cell>
        </row>
        <row r="37">
          <cell r="D37" t="str">
            <v>Laptop Lenovo  15.6'' HD, Intel Core i5-72 H87</v>
          </cell>
          <cell r="L37">
            <v>10542.24</v>
          </cell>
        </row>
        <row r="38">
          <cell r="D38" t="str">
            <v xml:space="preserve">MULTIFUNCIONAL EPSON L5190, COLOR, INYECCION, 
NQUE DE TINTA, INALAMBRICO, PRINT/SCAN/COPY C11
Series: </v>
          </cell>
          <cell r="L38">
            <v>4559</v>
          </cell>
        </row>
        <row r="40">
          <cell r="D40" t="str">
            <v>LAPTOP GRIS HP</v>
          </cell>
          <cell r="L40">
            <v>15359</v>
          </cell>
        </row>
      </sheetData>
      <sheetData sheetId="20">
        <row r="12">
          <cell r="D12" t="str">
            <v>Mesa grande ovalada cafes</v>
          </cell>
        </row>
        <row r="13">
          <cell r="D13" t="str">
            <v>10 sillas color guinda con negro</v>
          </cell>
        </row>
        <row r="14">
          <cell r="D14" t="str">
            <v>22 cuadros de expresidentes a balanco y negro</v>
          </cell>
        </row>
        <row r="15">
          <cell r="D15" t="str">
            <v>Bandera de mexico con estante color nogal</v>
          </cell>
        </row>
        <row r="16">
          <cell r="D16" t="str">
            <v>10 sillas de madera con piel oscuro</v>
          </cell>
        </row>
        <row r="17">
          <cell r="D17" t="str">
            <v xml:space="preserve">5 Cuadros de sindicos </v>
          </cell>
        </row>
      </sheetData>
      <sheetData sheetId="21">
        <row r="12">
          <cell r="D12" t="str">
            <v>aire acondicionado blanco</v>
          </cell>
        </row>
        <row r="13">
          <cell r="D13" t="str">
            <v>escritoreio chico café</v>
          </cell>
        </row>
        <row r="14">
          <cell r="D14" t="str">
            <v>23 sillas negras</v>
          </cell>
        </row>
        <row r="15">
          <cell r="D15" t="str">
            <v>pizarron blanco pantalla</v>
          </cell>
        </row>
        <row r="16">
          <cell r="D16" t="str">
            <v>mesita de centro de madera</v>
          </cell>
        </row>
        <row r="17">
          <cell r="D17" t="str">
            <v>archviero gris 3 cajas</v>
          </cell>
        </row>
        <row r="18">
          <cell r="D18" t="str">
            <v>archviero verde 4 cajas</v>
          </cell>
        </row>
        <row r="19">
          <cell r="D19" t="str">
            <v>sillon ejecutivo</v>
          </cell>
        </row>
        <row r="20">
          <cell r="D20" t="str">
            <v>portapapeles gris</v>
          </cell>
        </row>
        <row r="21">
          <cell r="D21" t="str">
            <v>porta computadoras con ruedas</v>
          </cell>
        </row>
        <row r="22">
          <cell r="D22" t="str">
            <v>calenton negro</v>
          </cell>
        </row>
        <row r="23">
          <cell r="D23" t="str">
            <v>1 mesa cuadrada gris</v>
          </cell>
        </row>
        <row r="24">
          <cell r="D24" t="str">
            <v>calenton electrico</v>
          </cell>
        </row>
        <row r="25">
          <cell r="D25" t="str">
            <v>Cañon</v>
          </cell>
        </row>
        <row r="26">
          <cell r="D26" t="str">
            <v>Impresora</v>
          </cell>
        </row>
        <row r="27">
          <cell r="D27" t="str">
            <v>Laptop negra</v>
          </cell>
        </row>
        <row r="28">
          <cell r="D28" t="str">
            <v>Teléfono Inalambrico</v>
          </cell>
          <cell r="L28">
            <v>459</v>
          </cell>
        </row>
        <row r="29">
          <cell r="D29" t="str">
            <v>Computadora de escritorio blanca</v>
          </cell>
          <cell r="L29" t="str">
            <v>$6499,00</v>
          </cell>
        </row>
        <row r="30">
          <cell r="D30" t="str">
            <v xml:space="preserve">Camara digital </v>
          </cell>
          <cell r="L30" t="str">
            <v>$3299,00</v>
          </cell>
        </row>
        <row r="31">
          <cell r="D31" t="str">
            <v>Laptop negra</v>
          </cell>
          <cell r="L31" t="str">
            <v>$12499,00</v>
          </cell>
        </row>
        <row r="32">
          <cell r="D32" t="str">
            <v>Bocina Multimedia</v>
          </cell>
          <cell r="L32" t="str">
            <v>$184,00</v>
          </cell>
        </row>
        <row r="33">
          <cell r="D33" t="str">
            <v>Mouse optico</v>
          </cell>
          <cell r="L33" t="str">
            <v>$240,00</v>
          </cell>
        </row>
        <row r="34">
          <cell r="D34" t="str">
            <v>Multifuncional</v>
          </cell>
          <cell r="L34" t="str">
            <v>$1350,00</v>
          </cell>
        </row>
        <row r="35">
          <cell r="D35" t="str">
            <v>Funda negra para laptop</v>
          </cell>
          <cell r="L35" t="str">
            <v>$343,00</v>
          </cell>
        </row>
        <row r="36">
          <cell r="D36" t="str">
            <v>Librero dos puertas</v>
          </cell>
          <cell r="L36" t="str">
            <v>$2590,00</v>
          </cell>
        </row>
        <row r="37">
          <cell r="D37" t="str">
            <v>Librero</v>
          </cell>
          <cell r="L37" t="str">
            <v>$1575,00</v>
          </cell>
        </row>
        <row r="38">
          <cell r="D38" t="str">
            <v>Escritorio de vidrion en L</v>
          </cell>
          <cell r="L38" t="str">
            <v>$2800,00</v>
          </cell>
        </row>
        <row r="39">
          <cell r="D39" t="str">
            <v>Archivero gris 4 gabetas</v>
          </cell>
          <cell r="L39" t="str">
            <v>$3115,00</v>
          </cell>
        </row>
        <row r="40">
          <cell r="D40" t="str">
            <v>Minisplit  blanco</v>
          </cell>
        </row>
        <row r="41">
          <cell r="D41" t="str">
            <v>LAPTOP GUINDA</v>
          </cell>
        </row>
        <row r="42">
          <cell r="D42" t="str">
            <v>MODEM AP INTERNET</v>
          </cell>
        </row>
      </sheetData>
      <sheetData sheetId="22">
        <row r="12">
          <cell r="D12" t="str">
            <v>Telefono blanco</v>
          </cell>
        </row>
        <row r="13">
          <cell r="D13" t="str">
            <v>1 sillas simples</v>
          </cell>
        </row>
        <row r="14">
          <cell r="D14" t="str">
            <v>calenton</v>
          </cell>
        </row>
        <row r="15">
          <cell r="D15" t="str">
            <v>silla ejecutiva cafes</v>
          </cell>
        </row>
        <row r="16">
          <cell r="D16" t="str">
            <v>Escritorio ejecutivo</v>
          </cell>
        </row>
        <row r="17">
          <cell r="D17" t="str">
            <v>Esquinero de madera chico</v>
          </cell>
        </row>
        <row r="18">
          <cell r="D18" t="str">
            <v>Calenton para pared</v>
          </cell>
        </row>
        <row r="19">
          <cell r="D19" t="str">
            <v>3 cuadros mision, valor y mision</v>
          </cell>
        </row>
        <row r="20">
          <cell r="D20" t="str">
            <v>Escritorio ejecutivo madera emblemado Satevó</v>
          </cell>
        </row>
        <row r="21">
          <cell r="D21" t="str">
            <v>Computadora ALL IN ONE</v>
          </cell>
          <cell r="L21">
            <v>6786.92</v>
          </cell>
        </row>
        <row r="22">
          <cell r="D22" t="str">
            <v>refrijerador chico negro</v>
          </cell>
        </row>
        <row r="23">
          <cell r="D23" t="str">
            <v>Regulador de voltaje</v>
          </cell>
        </row>
        <row r="24">
          <cell r="D24" t="str">
            <v xml:space="preserve">Engargoladora </v>
          </cell>
        </row>
        <row r="25">
          <cell r="D25" t="str">
            <v>tanque de gas chico</v>
          </cell>
        </row>
        <row r="26">
          <cell r="D26" t="str">
            <v>silla de vinil negra</v>
          </cell>
        </row>
        <row r="27">
          <cell r="D27" t="str">
            <v>archivero negro 4 cajones</v>
          </cell>
        </row>
        <row r="28">
          <cell r="D28" t="str">
            <v>LAPTOP GUINDA</v>
          </cell>
        </row>
        <row r="30">
          <cell r="D30" t="str">
            <v>TELEFONO inalambrico</v>
          </cell>
        </row>
        <row r="31">
          <cell r="D31" t="str">
            <v xml:space="preserve">Impresora multifuncional </v>
          </cell>
          <cell r="L31">
            <v>4770</v>
          </cell>
        </row>
      </sheetData>
      <sheetData sheetId="23">
        <row r="12">
          <cell r="D12" t="str">
            <v>Soldadora motor</v>
          </cell>
        </row>
        <row r="13">
          <cell r="D13" t="str">
            <v>Soldadora infra azul</v>
          </cell>
        </row>
        <row r="14">
          <cell r="D14" t="str">
            <v>Soldadora infra azul</v>
          </cell>
        </row>
        <row r="15">
          <cell r="D15" t="str">
            <v xml:space="preserve">Taladro amarillo </v>
          </cell>
        </row>
        <row r="16">
          <cell r="D16" t="str">
            <v>Taladro de banco negro</v>
          </cell>
        </row>
        <row r="17">
          <cell r="D17" t="str">
            <v>Enfriador de agua cafes</v>
          </cell>
        </row>
        <row r="18">
          <cell r="D18" t="str">
            <v>Estante con: segueta, tijeralamina, escuadra, nivel, marro, martillo, pinzas, desarmadores, juego de machuelos, segueta de mano</v>
          </cell>
        </row>
        <row r="19">
          <cell r="D19" t="str">
            <v xml:space="preserve">Cajon blanco: llaves 3/8, a 1 1/8, desarmadores pinzas perrras, punta, cincel, lima, llaves </v>
          </cell>
        </row>
        <row r="20">
          <cell r="D20" t="str">
            <v>Equipo de corte manguera manometros</v>
          </cell>
        </row>
        <row r="21">
          <cell r="D21" t="str">
            <v>Tanque gas 30 kg amarillo</v>
          </cell>
        </row>
        <row r="22">
          <cell r="D22" t="str">
            <v>Mesa de trabajo metalica</v>
          </cell>
        </row>
        <row r="23">
          <cell r="D23" t="str">
            <v>Tornillo de bano azul</v>
          </cell>
        </row>
        <row r="24">
          <cell r="D24" t="str">
            <v>Difusores equipo de  6 piezas</v>
          </cell>
        </row>
        <row r="25">
          <cell r="D25" t="str">
            <v>2 Revolderoas sin motor</v>
          </cell>
        </row>
        <row r="26">
          <cell r="D26" t="str">
            <v>Traila para tubos</v>
          </cell>
        </row>
        <row r="27">
          <cell r="D27" t="str">
            <v>Taladro Gris Cromo</v>
          </cell>
        </row>
        <row r="28">
          <cell r="D28" t="str">
            <v>Arco psra segueta gris negro amarillo</v>
          </cell>
        </row>
        <row r="29">
          <cell r="D29" t="str">
            <v>Tijeras lamina amarilla</v>
          </cell>
        </row>
        <row r="30">
          <cell r="D30" t="str">
            <v>4 escuadras diferentes tamaños</v>
          </cell>
        </row>
        <row r="31">
          <cell r="D31" t="str">
            <v>Nivel 24 10 18 pulgadas</v>
          </cell>
        </row>
        <row r="32">
          <cell r="D32" t="str">
            <v>Marro con mango madera amarillo</v>
          </cell>
        </row>
        <row r="33">
          <cell r="D33" t="str">
            <v>3 pinzas visegrip y trupper</v>
          </cell>
        </row>
        <row r="34">
          <cell r="D34" t="str">
            <v xml:space="preserve">Pinzas mecanicas </v>
          </cell>
        </row>
        <row r="35">
          <cell r="D35" t="str">
            <v>Pinzas hojalateras visegrip</v>
          </cell>
        </row>
        <row r="36">
          <cell r="D36" t="str">
            <v>3 desarmadores 2 paletas y 1</v>
          </cell>
        </row>
        <row r="37">
          <cell r="D37" t="str">
            <v>Serrucho de mango madera</v>
          </cell>
        </row>
        <row r="38">
          <cell r="D38" t="str">
            <v>Juego de machuelos 33 piezas</v>
          </cell>
        </row>
        <row r="39">
          <cell r="D39" t="str">
            <v>Llave de 1/2 cromada</v>
          </cell>
        </row>
        <row r="40">
          <cell r="D40" t="str">
            <v>Llave de 13/16cromada</v>
          </cell>
        </row>
        <row r="41">
          <cell r="D41" t="str">
            <v>Llave de 7/16 cromada</v>
          </cell>
        </row>
        <row r="42">
          <cell r="D42" t="str">
            <v>Llave de 3/8 cromada</v>
          </cell>
        </row>
        <row r="43">
          <cell r="D43" t="str">
            <v>Llave de 8/8 cromada</v>
          </cell>
        </row>
        <row r="44">
          <cell r="D44" t="str">
            <v>Llave de 3/4 cromada</v>
          </cell>
        </row>
        <row r="45">
          <cell r="D45" t="str">
            <v>Llave de 11/16 cromada</v>
          </cell>
        </row>
        <row r="46">
          <cell r="D46" t="str">
            <v>Llave de 7/8 cromada</v>
          </cell>
        </row>
        <row r="47">
          <cell r="D47" t="str">
            <v>Llave de 15/16 cromada</v>
          </cell>
        </row>
        <row r="48">
          <cell r="D48" t="str">
            <v>Llave de 1 PULGADA cromada</v>
          </cell>
        </row>
        <row r="49">
          <cell r="D49" t="str">
            <v>Llave de 1 1/8  cromada</v>
          </cell>
        </row>
        <row r="50">
          <cell r="D50" t="str">
            <v>Pinza de punta Roja</v>
          </cell>
        </row>
        <row r="51">
          <cell r="D51" t="str">
            <v>Pinzas perras</v>
          </cell>
        </row>
        <row r="52">
          <cell r="D52" t="str">
            <v>Desarmador de cruz</v>
          </cell>
        </row>
        <row r="53">
          <cell r="D53" t="str">
            <v>desarmador de paleta</v>
          </cell>
        </row>
        <row r="54">
          <cell r="D54" t="str">
            <v>desarmador de cruz</v>
          </cell>
        </row>
        <row r="55">
          <cell r="D55" t="str">
            <v>desarmador pala</v>
          </cell>
        </row>
        <row r="56">
          <cell r="D56" t="str">
            <v>desarmador pala</v>
          </cell>
        </row>
        <row r="57">
          <cell r="D57" t="str">
            <v>desarmador pala</v>
          </cell>
        </row>
        <row r="58">
          <cell r="D58" t="str">
            <v>desarmador pala</v>
          </cell>
        </row>
        <row r="59">
          <cell r="D59" t="str">
            <v>Juego de llaves alen minimetrica roja</v>
          </cell>
        </row>
        <row r="60">
          <cell r="D60" t="str">
            <v>Juego de llaves alen minimetrica azul</v>
          </cell>
        </row>
        <row r="61">
          <cell r="D61" t="str">
            <v>Juego de llaver torch</v>
          </cell>
        </row>
        <row r="62">
          <cell r="D62" t="str">
            <v>Pinzas electricas</v>
          </cell>
        </row>
        <row r="63">
          <cell r="D63" t="str">
            <v>lima</v>
          </cell>
        </row>
        <row r="64">
          <cell r="D64" t="str">
            <v>cortadora amarilla</v>
          </cell>
        </row>
        <row r="65">
          <cell r="D65" t="str">
            <v>cortadora amarilla</v>
          </cell>
        </row>
        <row r="66">
          <cell r="D66" t="str">
            <v>PULIDORA AMARILLA</v>
          </cell>
        </row>
        <row r="67">
          <cell r="D67" t="str">
            <v>Careta termoplastica</v>
          </cell>
        </row>
        <row r="68">
          <cell r="D68" t="str">
            <v>Careta termoplastica</v>
          </cell>
        </row>
        <row r="69">
          <cell r="D69" t="str">
            <v xml:space="preserve">TALADRO </v>
          </cell>
        </row>
        <row r="70">
          <cell r="D70" t="str">
            <v>Mesa de trabajo metalica</v>
          </cell>
        </row>
      </sheetData>
      <sheetData sheetId="24">
        <row r="12">
          <cell r="D12" t="str">
            <v>MARTILLO</v>
          </cell>
        </row>
        <row r="13">
          <cell r="D13" t="str">
            <v>Barra</v>
          </cell>
        </row>
        <row r="14">
          <cell r="D14" t="str">
            <v>240 tableros</v>
          </cell>
        </row>
        <row r="15">
          <cell r="D15" t="str">
            <v>Manguera de 15 m.</v>
          </cell>
        </row>
        <row r="16">
          <cell r="D16" t="str">
            <v>2 Carruchas</v>
          </cell>
        </row>
        <row r="17">
          <cell r="D17" t="str">
            <v xml:space="preserve">Esmeril </v>
          </cell>
        </row>
        <row r="19">
          <cell r="D19" t="str">
            <v>Gatos 20 toneladas botella</v>
          </cell>
        </row>
        <row r="20">
          <cell r="D20" t="str">
            <v>Maquina de desponchado de 11 HP</v>
          </cell>
        </row>
        <row r="21">
          <cell r="D21" t="str">
            <v>prensa para parches</v>
          </cell>
        </row>
        <row r="22">
          <cell r="D22" t="str">
            <v>2 mangueras 3/8</v>
          </cell>
        </row>
        <row r="23">
          <cell r="D23" t="str">
            <v>Gaiche</v>
          </cell>
        </row>
        <row r="24">
          <cell r="D24" t="str">
            <v>Pistola sopletear</v>
          </cell>
        </row>
        <row r="25">
          <cell r="D25" t="str">
            <v>1 rodillos manuales y 1 aire</v>
          </cell>
        </row>
        <row r="26">
          <cell r="D26" t="str">
            <v>Bomba para hechar aceite</v>
          </cell>
        </row>
        <row r="27">
          <cell r="D27" t="str">
            <v>Gasera</v>
          </cell>
        </row>
        <row r="28">
          <cell r="D28" t="str">
            <v>4 inyectores (esta con los desponchados)</v>
          </cell>
        </row>
        <row r="29">
          <cell r="D29" t="str">
            <v xml:space="preserve">Microndas </v>
          </cell>
        </row>
        <row r="30">
          <cell r="D30" t="str">
            <v>Juego estractor de gasolina</v>
          </cell>
        </row>
        <row r="31">
          <cell r="D31" t="str">
            <v>pistolas de impacto 3/8</v>
          </cell>
        </row>
        <row r="32">
          <cell r="D32" t="str">
            <v>pistolas de impacto 9/17</v>
          </cell>
        </row>
        <row r="33">
          <cell r="D33" t="str">
            <v>Gato de aire de 20 toneladas</v>
          </cell>
        </row>
        <row r="34">
          <cell r="D34" t="str">
            <v>4 bombas para aciete</v>
          </cell>
        </row>
        <row r="35">
          <cell r="D35" t="str">
            <v>Extension 3/4</v>
          </cell>
        </row>
        <row r="36">
          <cell r="D36" t="str">
            <v>Tijeras</v>
          </cell>
        </row>
        <row r="37">
          <cell r="D37" t="str">
            <v>2 arcos de segueta</v>
          </cell>
        </row>
        <row r="38">
          <cell r="D38" t="str">
            <v>Compresor azul grande 500 lts</v>
          </cell>
        </row>
        <row r="39">
          <cell r="D39" t="str">
            <v>Vulcanizadora 485 whats</v>
          </cell>
        </row>
        <row r="40">
          <cell r="D40" t="str">
            <v>Prensa roja</v>
          </cell>
        </row>
        <row r="41">
          <cell r="D41" t="str">
            <v>Desponchado compresor negro manua</v>
          </cell>
        </row>
        <row r="42">
          <cell r="D42" t="str">
            <v>Ajustador de llantas</v>
          </cell>
        </row>
        <row r="43">
          <cell r="D43" t="str">
            <v>Gato pluma para lenvantar motores</v>
          </cell>
        </row>
        <row r="44">
          <cell r="D44" t="str">
            <v>Esmeril azul</v>
          </cell>
        </row>
        <row r="45">
          <cell r="D45" t="str">
            <v>Soldadura linconl electric</v>
          </cell>
        </row>
        <row r="46">
          <cell r="D46" t="str">
            <v>Soldadora</v>
          </cell>
        </row>
        <row r="47">
          <cell r="D47" t="str">
            <v>Llave 3/8</v>
          </cell>
        </row>
        <row r="48">
          <cell r="D48" t="str">
            <v>Llave 8 mm</v>
          </cell>
        </row>
        <row r="49">
          <cell r="D49" t="str">
            <v>Llave 15 mm</v>
          </cell>
        </row>
        <row r="50">
          <cell r="D50" t="str">
            <v>3 llaves 17 mm</v>
          </cell>
        </row>
        <row r="51">
          <cell r="D51" t="str">
            <v xml:space="preserve">llave 18 mm </v>
          </cell>
        </row>
        <row r="52">
          <cell r="D52" t="str">
            <v>3 llaves 13/16</v>
          </cell>
        </row>
        <row r="53">
          <cell r="D53" t="str">
            <v xml:space="preserve">2 llaves  7/8 </v>
          </cell>
        </row>
        <row r="54">
          <cell r="D54" t="str">
            <v>2 llaves 1 pulgada</v>
          </cell>
        </row>
        <row r="55">
          <cell r="D55" t="str">
            <v>2 llaves de 1 1/16</v>
          </cell>
        </row>
        <row r="56">
          <cell r="D56" t="str">
            <v>2 llaves de 1 1/4</v>
          </cell>
        </row>
        <row r="57">
          <cell r="D57" t="str">
            <v>Llave 1 5/8</v>
          </cell>
        </row>
        <row r="58">
          <cell r="D58" t="str">
            <v>Llave 1 3/8</v>
          </cell>
        </row>
        <row r="59">
          <cell r="D59" t="str">
            <v>Llave 1 5/16</v>
          </cell>
        </row>
        <row r="60">
          <cell r="D60" t="str">
            <v>2 estilson</v>
          </cell>
        </row>
        <row r="61">
          <cell r="D61" t="str">
            <v>2 pinzas perras</v>
          </cell>
        </row>
        <row r="62">
          <cell r="D62" t="str">
            <v>2 llaves cressen</v>
          </cell>
        </row>
        <row r="63">
          <cell r="D63" t="str">
            <v>pinzas perras</v>
          </cell>
        </row>
        <row r="64">
          <cell r="D64" t="str">
            <v xml:space="preserve">Cajon de herramienta </v>
          </cell>
        </row>
        <row r="65">
          <cell r="D65" t="str">
            <v>Torres de soporte amarilla</v>
          </cell>
        </row>
        <row r="66">
          <cell r="D66" t="str">
            <v>Torres de soporte amarilla</v>
          </cell>
        </row>
        <row r="67">
          <cell r="D67" t="str">
            <v>Torres de soporte amarilla</v>
          </cell>
        </row>
        <row r="68">
          <cell r="D68" t="str">
            <v>Torres de soporte amarilla</v>
          </cell>
        </row>
        <row r="69">
          <cell r="D69" t="str">
            <v>Tovar</v>
          </cell>
        </row>
        <row r="70">
          <cell r="D70" t="str">
            <v xml:space="preserve">Cajon con 33 Dados grandes </v>
          </cell>
        </row>
        <row r="71">
          <cell r="D71" t="str">
            <v>Cajon con 100 dados varias medidas chicas</v>
          </cell>
        </row>
        <row r="72">
          <cell r="D72" t="str">
            <v>Juego blokera completo 100</v>
          </cell>
        </row>
        <row r="73">
          <cell r="D73" t="str">
            <v>Carrucha portablock amarilla</v>
          </cell>
        </row>
        <row r="74">
          <cell r="D74" t="str">
            <v>Carrucha portablock amarilla</v>
          </cell>
        </row>
        <row r="75">
          <cell r="D75" t="str">
            <v>Equipo de corte (gas y oxigeno)</v>
          </cell>
        </row>
        <row r="76">
          <cell r="D76" t="str">
            <v>Llave cruz gris</v>
          </cell>
        </row>
        <row r="77">
          <cell r="D77" t="str">
            <v xml:space="preserve">Juego de llaves tork </v>
          </cell>
        </row>
        <row r="78">
          <cell r="D78" t="str">
            <v>pala cuadrada</v>
          </cell>
        </row>
        <row r="79">
          <cell r="D79" t="str">
            <v>taladro naranja</v>
          </cell>
        </row>
        <row r="80">
          <cell r="D80" t="str">
            <v>CARRITO ROJO</v>
          </cell>
        </row>
        <row r="81">
          <cell r="D81" t="str">
            <v>Change block STON</v>
          </cell>
        </row>
        <row r="82">
          <cell r="D82" t="str">
            <v>MANGUERA NARANJA</v>
          </cell>
        </row>
        <row r="83">
          <cell r="D83" t="str">
            <v>SHUMACHER</v>
          </cell>
        </row>
        <row r="84">
          <cell r="D84" t="str">
            <v>GRASERA</v>
          </cell>
        </row>
      </sheetData>
      <sheetData sheetId="25">
        <row r="12">
          <cell r="D12" t="str">
            <v xml:space="preserve">escritorio secretaria en forma de "L"  </v>
          </cell>
        </row>
        <row r="13">
          <cell r="D13" t="str">
            <v>Charola verde 3 niveles</v>
          </cell>
        </row>
        <row r="14">
          <cell r="D14" t="str">
            <v>Escaner negro blanco</v>
          </cell>
        </row>
        <row r="15">
          <cell r="D15" t="str">
            <v>Portamaquinas  2 niveles</v>
          </cell>
        </row>
        <row r="16">
          <cell r="D16" t="str">
            <v>Librero amarillo</v>
          </cell>
        </row>
        <row r="17">
          <cell r="D17" t="str">
            <v xml:space="preserve">Silla Secretarial </v>
          </cell>
        </row>
        <row r="18">
          <cell r="D18" t="str">
            <v>Raton blanco optico</v>
          </cell>
        </row>
        <row r="19">
          <cell r="D19" t="str">
            <v>Archivero color crema 4 estantes</v>
          </cell>
        </row>
        <row r="20">
          <cell r="D20" t="str">
            <v>Telefono negro panasonic</v>
          </cell>
        </row>
        <row r="21">
          <cell r="D21" t="str">
            <v>Silla guinda</v>
          </cell>
        </row>
        <row r="22">
          <cell r="D22" t="str">
            <v>Silla guinda</v>
          </cell>
        </row>
        <row r="23">
          <cell r="D23" t="str">
            <v xml:space="preserve">Impresora </v>
          </cell>
          <cell r="L23">
            <v>800</v>
          </cell>
        </row>
        <row r="24">
          <cell r="D24" t="str">
            <v xml:space="preserve">Laptop negra </v>
          </cell>
          <cell r="L24">
            <v>8287.01</v>
          </cell>
        </row>
        <row r="25">
          <cell r="D25" t="str">
            <v>cajon negro 3 estantes con llave</v>
          </cell>
        </row>
        <row r="26">
          <cell r="D26" t="str">
            <v xml:space="preserve">Regulador de voltage </v>
          </cell>
        </row>
        <row r="27">
          <cell r="D27" t="str">
            <v xml:space="preserve">Vitrina negra de 4 niveles </v>
          </cell>
        </row>
        <row r="28">
          <cell r="D28" t="str">
            <v>LAPTOP GUINDA</v>
          </cell>
        </row>
      </sheetData>
      <sheetData sheetId="26">
        <row r="12">
          <cell r="D12" t="str">
            <v>barra de resepcion con vidrio</v>
          </cell>
        </row>
        <row r="13">
          <cell r="D13" t="str">
            <v>Vitrina de fociles y colmillo</v>
          </cell>
        </row>
        <row r="14">
          <cell r="D14" t="str">
            <v>base de fierro en forma cilindro</v>
          </cell>
        </row>
        <row r="15">
          <cell r="D15" t="str">
            <v xml:space="preserve">tambor de cuero grande </v>
          </cell>
        </row>
        <row r="16">
          <cell r="D16" t="str">
            <v>tamor de cuero chico</v>
          </cell>
        </row>
        <row r="17">
          <cell r="D17" t="str">
            <v xml:space="preserve">zarape de lana </v>
          </cell>
        </row>
        <row r="18">
          <cell r="D18" t="str">
            <v xml:space="preserve">olla de barro grande </v>
          </cell>
        </row>
        <row r="19">
          <cell r="D19" t="str">
            <v>olla de barro chica</v>
          </cell>
        </row>
        <row r="20">
          <cell r="D20" t="str">
            <v>arco de violin tarahumara</v>
          </cell>
        </row>
        <row r="21">
          <cell r="D21" t="str">
            <v xml:space="preserve">arco con dos flecgas </v>
          </cell>
        </row>
        <row r="22">
          <cell r="D22" t="str">
            <v>2 palos delgados de cosecha</v>
          </cell>
        </row>
        <row r="23">
          <cell r="D23" t="str">
            <v>palo para pelota</v>
          </cell>
        </row>
        <row r="24">
          <cell r="D24" t="str">
            <v xml:space="preserve">baston </v>
          </cell>
        </row>
        <row r="25">
          <cell r="D25" t="str">
            <v>punta de piedra pa acha</v>
          </cell>
        </row>
        <row r="26">
          <cell r="D26" t="str">
            <v xml:space="preserve">juego de 22 puntas de flecha de piedra </v>
          </cell>
        </row>
        <row r="27">
          <cell r="D27" t="str">
            <v xml:space="preserve">guaje grande </v>
          </cell>
        </row>
        <row r="28">
          <cell r="D28" t="str">
            <v xml:space="preserve">metate cuadrado </v>
          </cell>
        </row>
        <row r="29">
          <cell r="D29" t="str">
            <v>frente de organo con `pedal</v>
          </cell>
        </row>
        <row r="30">
          <cell r="D30" t="str">
            <v xml:space="preserve">batea grande </v>
          </cell>
        </row>
        <row r="31">
          <cell r="D31" t="str">
            <v xml:space="preserve">batea chica </v>
          </cell>
        </row>
        <row r="32">
          <cell r="D32" t="str">
            <v>piedra caserolita chica</v>
          </cell>
        </row>
        <row r="33">
          <cell r="D33" t="str">
            <v>molcajete chico</v>
          </cell>
        </row>
        <row r="34">
          <cell r="D34" t="str">
            <v>juego de 4 chiquiguites o petacas ch.</v>
          </cell>
        </row>
        <row r="35">
          <cell r="D35" t="str">
            <v>2 figuras tarahumara hombre y mujer</v>
          </cell>
        </row>
        <row r="36">
          <cell r="D36" t="str">
            <v xml:space="preserve">figura de madera muñeco grande </v>
          </cell>
        </row>
        <row r="37">
          <cell r="D37" t="str">
            <v xml:space="preserve">figura de madera muñeco chico </v>
          </cell>
        </row>
        <row r="38">
          <cell r="D38" t="str">
            <v xml:space="preserve">base de madera </v>
          </cell>
        </row>
        <row r="39">
          <cell r="D39" t="str">
            <v xml:space="preserve">carrito de madera </v>
          </cell>
        </row>
        <row r="40">
          <cell r="D40" t="str">
            <v xml:space="preserve">casita de madera chica </v>
          </cell>
        </row>
        <row r="41">
          <cell r="D41" t="str">
            <v>figura con base en forma de mango</v>
          </cell>
        </row>
        <row r="42">
          <cell r="D42" t="str">
            <v>guaje chico</v>
          </cell>
        </row>
        <row r="43">
          <cell r="D43" t="str">
            <v xml:space="preserve">3 aros de tela </v>
          </cell>
        </row>
        <row r="44">
          <cell r="D44" t="str">
            <v xml:space="preserve">plato de madera </v>
          </cell>
        </row>
        <row r="45">
          <cell r="D45" t="str">
            <v xml:space="preserve">cuchara de madera </v>
          </cell>
        </row>
        <row r="46">
          <cell r="D46" t="str">
            <v>mapa municipio satevo (maqueta)</v>
          </cell>
        </row>
        <row r="47">
          <cell r="D47" t="str">
            <v xml:space="preserve">maquinaria grande </v>
          </cell>
        </row>
        <row r="48">
          <cell r="D48" t="str">
            <v xml:space="preserve">maquinaria redonda grande </v>
          </cell>
        </row>
        <row r="49">
          <cell r="D49" t="str">
            <v>maquina de molino</v>
          </cell>
        </row>
        <row r="50">
          <cell r="D50" t="str">
            <v xml:space="preserve">organo </v>
          </cell>
        </row>
        <row r="51">
          <cell r="D51" t="str">
            <v>bocina de organo</v>
          </cell>
        </row>
        <row r="52">
          <cell r="D52" t="str">
            <v>pedal de organo</v>
          </cell>
        </row>
        <row r="53">
          <cell r="D53" t="str">
            <v>banca de madera</v>
          </cell>
        </row>
        <row r="54">
          <cell r="D54" t="str">
            <v xml:space="preserve">arado de madera </v>
          </cell>
        </row>
        <row r="55">
          <cell r="D55" t="str">
            <v>punta de arado</v>
          </cell>
        </row>
        <row r="56">
          <cell r="D56" t="str">
            <v>punta de arado</v>
          </cell>
        </row>
        <row r="57">
          <cell r="D57" t="str">
            <v>escurridor de queso</v>
          </cell>
        </row>
        <row r="58">
          <cell r="D58" t="str">
            <v>sarzo (repisa colgante)</v>
          </cell>
        </row>
        <row r="59">
          <cell r="D59" t="str">
            <v>maquina de coser</v>
          </cell>
        </row>
        <row r="60">
          <cell r="D60" t="str">
            <v>maquina de scribir (remington)</v>
          </cell>
        </row>
        <row r="61">
          <cell r="D61" t="str">
            <v>sumadora( burroughs)</v>
          </cell>
        </row>
        <row r="62">
          <cell r="D62" t="str">
            <v xml:space="preserve">sumadora electrica </v>
          </cell>
        </row>
        <row r="63">
          <cell r="D63" t="str">
            <v>maquina estandar (rocket)</v>
          </cell>
        </row>
        <row r="64">
          <cell r="D64" t="str">
            <v>lampara con bombilla</v>
          </cell>
        </row>
        <row r="65">
          <cell r="D65" t="str">
            <v>lampara sin bonbilla</v>
          </cell>
        </row>
        <row r="66">
          <cell r="D66" t="str">
            <v>maquina de reloj</v>
          </cell>
        </row>
        <row r="67">
          <cell r="D67" t="str">
            <v>reloj con cadena</v>
          </cell>
        </row>
        <row r="68">
          <cell r="D68" t="str">
            <v>anillo</v>
          </cell>
        </row>
        <row r="69">
          <cell r="D69" t="str">
            <v>nabaja para rasurar con funda</v>
          </cell>
        </row>
        <row r="70">
          <cell r="D70" t="str">
            <v xml:space="preserve">cuerno para tabaco </v>
          </cell>
        </row>
        <row r="71">
          <cell r="D71" t="str">
            <v>placas de identificacion</v>
          </cell>
        </row>
        <row r="72">
          <cell r="D72" t="str">
            <v>2 dedales de fierro</v>
          </cell>
        </row>
        <row r="73">
          <cell r="D73" t="str">
            <v xml:space="preserve">eslabon para encender cigarros </v>
          </cell>
        </row>
        <row r="74">
          <cell r="D74" t="str">
            <v xml:space="preserve">perilla de puerta </v>
          </cell>
        </row>
        <row r="75">
          <cell r="D75" t="str">
            <v xml:space="preserve">5 llaves de puerta </v>
          </cell>
        </row>
        <row r="76">
          <cell r="D76" t="str">
            <v xml:space="preserve">4 cucharas </v>
          </cell>
        </row>
        <row r="77">
          <cell r="D77" t="str">
            <v>2 hojas de nabaja para rasurar</v>
          </cell>
        </row>
        <row r="78">
          <cell r="D78" t="str">
            <v xml:space="preserve">cerrojo de fierro </v>
          </cell>
        </row>
        <row r="79">
          <cell r="D79" t="str">
            <v xml:space="preserve">libro de constancias </v>
          </cell>
        </row>
        <row r="80">
          <cell r="D80" t="str">
            <v xml:space="preserve">libro de cdocumentos de rejistro </v>
          </cell>
        </row>
        <row r="81">
          <cell r="D81" t="str">
            <v xml:space="preserve">figura de minero en fierro </v>
          </cell>
        </row>
        <row r="82">
          <cell r="D82" t="str">
            <v xml:space="preserve">documento carta de teodoro </v>
          </cell>
        </row>
        <row r="83">
          <cell r="D83" t="str">
            <v>testimonio de 1836</v>
          </cell>
        </row>
        <row r="84">
          <cell r="D84" t="str">
            <v>documento jose alvarez</v>
          </cell>
        </row>
        <row r="85">
          <cell r="D85" t="str">
            <v>recibo de compraventa</v>
          </cell>
        </row>
        <row r="86">
          <cell r="D86" t="str">
            <v xml:space="preserve">testamento </v>
          </cell>
        </row>
        <row r="87">
          <cell r="D87" t="str">
            <v xml:space="preserve">2 caracoles petrificados </v>
          </cell>
        </row>
        <row r="88">
          <cell r="D88" t="str">
            <v xml:space="preserve">plancha de carbon </v>
          </cell>
        </row>
        <row r="89">
          <cell r="D89" t="str">
            <v xml:space="preserve">plancha de carbon </v>
          </cell>
        </row>
        <row r="90">
          <cell r="D90" t="str">
            <v xml:space="preserve">cañon de rifle </v>
          </cell>
        </row>
        <row r="91">
          <cell r="D91" t="str">
            <v xml:space="preserve">freno para caballo </v>
          </cell>
        </row>
        <row r="92">
          <cell r="D92" t="str">
            <v xml:space="preserve">resto de pistola grande </v>
          </cell>
        </row>
        <row r="93">
          <cell r="D93" t="str">
            <v>pistola calibre 32</v>
          </cell>
        </row>
        <row r="94">
          <cell r="D94" t="str">
            <v xml:space="preserve">pistola </v>
          </cell>
        </row>
        <row r="95">
          <cell r="D95" t="str">
            <v xml:space="preserve">gatillo de pistola </v>
          </cell>
        </row>
        <row r="96">
          <cell r="D96" t="str">
            <v xml:space="preserve">cañon de pistola </v>
          </cell>
        </row>
        <row r="97">
          <cell r="D97" t="str">
            <v>herradura</v>
          </cell>
        </row>
        <row r="98">
          <cell r="D98" t="str">
            <v xml:space="preserve">espuela </v>
          </cell>
        </row>
        <row r="99">
          <cell r="D99" t="str">
            <v xml:space="preserve">rin de carreta </v>
          </cell>
        </row>
        <row r="100">
          <cell r="D100" t="str">
            <v xml:space="preserve">rin de carreta </v>
          </cell>
        </row>
        <row r="101">
          <cell r="D101" t="str">
            <v xml:space="preserve">pedaso de guarnicion para arado </v>
          </cell>
        </row>
        <row r="102">
          <cell r="D102" t="str">
            <v>sombrero charro</v>
          </cell>
        </row>
        <row r="103">
          <cell r="D103" t="str">
            <v>montura</v>
          </cell>
        </row>
        <row r="104">
          <cell r="D104" t="str">
            <v xml:space="preserve">chaparreras </v>
          </cell>
        </row>
        <row r="105">
          <cell r="D105" t="str">
            <v xml:space="preserve">carrilleras de baqueta </v>
          </cell>
        </row>
        <row r="106">
          <cell r="D106" t="str">
            <v>freno completo para caballo</v>
          </cell>
        </row>
        <row r="107">
          <cell r="D107" t="str">
            <v xml:space="preserve">carabina </v>
          </cell>
        </row>
        <row r="108">
          <cell r="D108" t="str">
            <v>machete</v>
          </cell>
        </row>
        <row r="109">
          <cell r="D109" t="str">
            <v xml:space="preserve">cuchillo </v>
          </cell>
        </row>
        <row r="110">
          <cell r="D110" t="str">
            <v>llave stilson siglo XX</v>
          </cell>
        </row>
        <row r="111">
          <cell r="D111" t="str">
            <v xml:space="preserve">llave stilson </v>
          </cell>
        </row>
        <row r="112">
          <cell r="D112" t="str">
            <v xml:space="preserve">llave crecen </v>
          </cell>
        </row>
        <row r="113">
          <cell r="D113" t="str">
            <v>esqueleto de pistola</v>
          </cell>
        </row>
        <row r="114">
          <cell r="D114" t="str">
            <v>punta de torre</v>
          </cell>
        </row>
        <row r="115">
          <cell r="D115" t="str">
            <v>escritorio</v>
          </cell>
        </row>
        <row r="116">
          <cell r="D116" t="str">
            <v xml:space="preserve">limpia discos </v>
          </cell>
        </row>
        <row r="117">
          <cell r="D117" t="str">
            <v>quisio (bisagra antigua)</v>
          </cell>
        </row>
        <row r="118">
          <cell r="D118" t="str">
            <v>vestido de novia</v>
          </cell>
        </row>
        <row r="119">
          <cell r="D119" t="str">
            <v>base de madera para vestido</v>
          </cell>
        </row>
        <row r="120">
          <cell r="D120" t="str">
            <v xml:space="preserve">mica para base de colmillo </v>
          </cell>
        </row>
        <row r="121">
          <cell r="D121" t="str">
            <v xml:space="preserve">pelota de madera </v>
          </cell>
        </row>
        <row r="122">
          <cell r="D122" t="str">
            <v xml:space="preserve">pelota de madera </v>
          </cell>
        </row>
        <row r="123">
          <cell r="D123" t="str">
            <v xml:space="preserve">pelota de madera </v>
          </cell>
        </row>
        <row r="124">
          <cell r="D124" t="str">
            <v>pelota de madera chica</v>
          </cell>
        </row>
        <row r="125">
          <cell r="D125" t="str">
            <v>base de madera exagonal</v>
          </cell>
        </row>
        <row r="126">
          <cell r="D126" t="str">
            <v>base de madera exagonal</v>
          </cell>
        </row>
        <row r="127">
          <cell r="D127" t="str">
            <v xml:space="preserve">1 calculadora royal </v>
          </cell>
        </row>
        <row r="128">
          <cell r="D128" t="str">
            <v>grapadora</v>
          </cell>
        </row>
        <row r="129">
          <cell r="D129" t="str">
            <v>estrella de espuela</v>
          </cell>
        </row>
        <row r="130">
          <cell r="D130" t="str">
            <v xml:space="preserve">base chica para biblia </v>
          </cell>
        </row>
        <row r="131">
          <cell r="D131" t="str">
            <v xml:space="preserve">base chica </v>
          </cell>
        </row>
        <row r="132">
          <cell r="D132" t="str">
            <v xml:space="preserve">base chica </v>
          </cell>
        </row>
        <row r="133">
          <cell r="D133" t="str">
            <v>base chica</v>
          </cell>
        </row>
        <row r="134">
          <cell r="D134" t="str">
            <v xml:space="preserve">base chica </v>
          </cell>
        </row>
        <row r="135">
          <cell r="D135" t="str">
            <v xml:space="preserve">base chica con vidrio </v>
          </cell>
        </row>
        <row r="136">
          <cell r="D136" t="str">
            <v xml:space="preserve">base chica con vidrio </v>
          </cell>
        </row>
        <row r="137">
          <cell r="D137" t="str">
            <v xml:space="preserve">base chica con vidrio </v>
          </cell>
        </row>
        <row r="138">
          <cell r="D138" t="str">
            <v xml:space="preserve">base chica con vidrio </v>
          </cell>
        </row>
        <row r="139">
          <cell r="D139" t="str">
            <v>base para arado</v>
          </cell>
        </row>
        <row r="140">
          <cell r="D140" t="str">
            <v xml:space="preserve">base en forma de piramide </v>
          </cell>
        </row>
        <row r="141">
          <cell r="D141" t="str">
            <v xml:space="preserve">base mediana </v>
          </cell>
        </row>
        <row r="142">
          <cell r="D142" t="str">
            <v xml:space="preserve">base mediana </v>
          </cell>
        </row>
        <row r="143">
          <cell r="D143" t="str">
            <v xml:space="preserve">vitrina de puerta con vidrio </v>
          </cell>
        </row>
        <row r="144">
          <cell r="D144" t="str">
            <v xml:space="preserve">vitrina mediana rectangular </v>
          </cell>
        </row>
        <row r="145">
          <cell r="D145" t="str">
            <v>vitrina mediana con vidrio</v>
          </cell>
        </row>
        <row r="146">
          <cell r="D146" t="str">
            <v>vitrina mediana con vidrio</v>
          </cell>
        </row>
        <row r="147">
          <cell r="D147" t="str">
            <v>vitrina mediana con vidrio</v>
          </cell>
        </row>
        <row r="148">
          <cell r="D148" t="str">
            <v>vitrina mediana con vidrio</v>
          </cell>
        </row>
        <row r="149">
          <cell r="D149" t="str">
            <v>vitrina mediana con vidrio</v>
          </cell>
        </row>
        <row r="150">
          <cell r="D150" t="str">
            <v>vitrina mediana con vidrio</v>
          </cell>
        </row>
        <row r="151">
          <cell r="D151" t="str">
            <v xml:space="preserve">vitrina grande rectangular con vidrio </v>
          </cell>
        </row>
        <row r="152">
          <cell r="D152" t="str">
            <v xml:space="preserve">vitrina grande rectangular con vidrio </v>
          </cell>
        </row>
        <row r="153">
          <cell r="D153" t="str">
            <v>cuadro area donde se encontro el colmillo</v>
          </cell>
        </row>
        <row r="154">
          <cell r="D154" t="str">
            <v xml:space="preserve">cuadro familia tarahumara </v>
          </cell>
        </row>
        <row r="155">
          <cell r="D155" t="str">
            <v xml:space="preserve">c ganado charolais </v>
          </cell>
        </row>
        <row r="156">
          <cell r="D156" t="str">
            <v>c vaca alfalfando</v>
          </cell>
        </row>
        <row r="157">
          <cell r="D157" t="str">
            <v>cuadro ganado herfod</v>
          </cell>
        </row>
        <row r="158">
          <cell r="D158" t="str">
            <v xml:space="preserve">c pileta con queso </v>
          </cell>
        </row>
        <row r="159">
          <cell r="D159" t="str">
            <v>cuadro de queso</v>
          </cell>
        </row>
        <row r="160">
          <cell r="D160" t="str">
            <v xml:space="preserve">c 3 petacas </v>
          </cell>
        </row>
        <row r="161">
          <cell r="D161" t="str">
            <v xml:space="preserve">c buñuelos y tortillas </v>
          </cell>
        </row>
        <row r="162">
          <cell r="D162" t="str">
            <v xml:space="preserve">c chile pasado en cucharon </v>
          </cell>
        </row>
        <row r="163">
          <cell r="D163" t="str">
            <v xml:space="preserve">c molcajete en salsa roja </v>
          </cell>
        </row>
        <row r="164">
          <cell r="D164" t="str">
            <v xml:space="preserve">c coleadero y musicos </v>
          </cell>
        </row>
        <row r="165">
          <cell r="D165" t="str">
            <v xml:space="preserve">c coleadero de frente </v>
          </cell>
        </row>
        <row r="166">
          <cell r="D166" t="str">
            <v>c ginete caido</v>
          </cell>
        </row>
        <row r="167">
          <cell r="D167" t="str">
            <v>c grupo de sr en patio de casa</v>
          </cell>
        </row>
        <row r="168">
          <cell r="D168" t="str">
            <v xml:space="preserve">c diploma rodolfo ruiz </v>
          </cell>
        </row>
        <row r="169">
          <cell r="D169" t="str">
            <v>c reconocimiento vanesa saenz</v>
          </cell>
        </row>
        <row r="170">
          <cell r="D170" t="str">
            <v xml:space="preserve">c grupo de alumnos con gobernador patricio martinez </v>
          </cell>
        </row>
        <row r="171">
          <cell r="D171" t="str">
            <v>c diploma manuel lopez</v>
          </cell>
        </row>
        <row r="172">
          <cell r="D172" t="str">
            <v xml:space="preserve">c diploma leonel prierto </v>
          </cell>
        </row>
        <row r="173">
          <cell r="D173" t="str">
            <v>c alumnos primaria antiguo</v>
          </cell>
        </row>
        <row r="174">
          <cell r="D174" t="str">
            <v xml:space="preserve">c alumnos trajes negros </v>
          </cell>
        </row>
        <row r="175">
          <cell r="D175" t="str">
            <v xml:space="preserve">c festejo 20 de noviembre </v>
          </cell>
        </row>
        <row r="176">
          <cell r="D176" t="str">
            <v>c grupo mujeres primeroa auxilios</v>
          </cell>
        </row>
        <row r="177">
          <cell r="D177" t="str">
            <v xml:space="preserve">c grupo escuela con niño rodolfo ruiz </v>
          </cell>
        </row>
        <row r="178">
          <cell r="D178" t="str">
            <v xml:space="preserve">c niña primera comunion </v>
          </cell>
        </row>
        <row r="179">
          <cell r="D179" t="str">
            <v xml:space="preserve">c boda </v>
          </cell>
        </row>
        <row r="180">
          <cell r="D180" t="str">
            <v xml:space="preserve">c padre marcelino frias </v>
          </cell>
        </row>
        <row r="181">
          <cell r="D181" t="str">
            <v>c ventana iglecia</v>
          </cell>
        </row>
        <row r="182">
          <cell r="D182" t="str">
            <v xml:space="preserve">c iglecia </v>
          </cell>
        </row>
        <row r="183">
          <cell r="D183" t="str">
            <v xml:space="preserve">c iglecia satevo en reconstruccion  </v>
          </cell>
        </row>
        <row r="184">
          <cell r="D184" t="str">
            <v xml:space="preserve">c Adan mendoza prieto </v>
          </cell>
        </row>
        <row r="185">
          <cell r="D185" t="str">
            <v xml:space="preserve">c hombre bigote en punta </v>
          </cell>
        </row>
        <row r="186">
          <cell r="D186" t="str">
            <v xml:space="preserve">c alvaro terrazas </v>
          </cell>
        </row>
        <row r="187">
          <cell r="D187" t="str">
            <v xml:space="preserve">c manel terrazas papá alvaro </v>
          </cell>
        </row>
        <row r="188">
          <cell r="D188" t="str">
            <v xml:space="preserve">c gobernador teofilo borunda ortiz </v>
          </cell>
        </row>
        <row r="189">
          <cell r="D189" t="str">
            <v xml:space="preserve">c gobernador francisco barrio terrazas </v>
          </cell>
        </row>
        <row r="190">
          <cell r="D190" t="str">
            <v xml:space="preserve">c estela sanchez mamá de alvaro </v>
          </cell>
        </row>
        <row r="191">
          <cell r="D191" t="str">
            <v>c anastacio armendariz (don naco)</v>
          </cell>
        </row>
        <row r="192">
          <cell r="D192" t="str">
            <v>c patrocinio ruiz</v>
          </cell>
        </row>
        <row r="193">
          <cell r="D193" t="str">
            <v xml:space="preserve">c doña soledad martinez </v>
          </cell>
        </row>
        <row r="194">
          <cell r="D194" t="str">
            <v xml:space="preserve">c sra bata rosa cuadros </v>
          </cell>
        </row>
        <row r="195">
          <cell r="D195" t="str">
            <v xml:space="preserve">c señora sentada pared de piedra </v>
          </cell>
        </row>
        <row r="196">
          <cell r="D196" t="str">
            <v>c familiar de soledad martiniez (hombre con sombrero)</v>
          </cell>
        </row>
        <row r="197">
          <cell r="D197" t="str">
            <v xml:space="preserve">c doña ctalina </v>
          </cell>
        </row>
        <row r="198">
          <cell r="D198" t="str">
            <v>c luis chavez</v>
          </cell>
        </row>
        <row r="199">
          <cell r="D199" t="str">
            <v xml:space="preserve">c sra calle victoria </v>
          </cell>
        </row>
        <row r="200">
          <cell r="D200" t="str">
            <v xml:space="preserve">c dos hombres camisa blanca y carrilleras </v>
          </cell>
        </row>
        <row r="201">
          <cell r="D201" t="str">
            <v>c hombre y caballo</v>
          </cell>
        </row>
        <row r="202">
          <cell r="D202" t="str">
            <v xml:space="preserve">c escuadron caballeros del mayor cruz </v>
          </cell>
        </row>
        <row r="203">
          <cell r="D203" t="str">
            <v xml:space="preserve">c dos hombres con traje </v>
          </cell>
        </row>
        <row r="204">
          <cell r="D204" t="str">
            <v xml:space="preserve">c dos hombres con sombrero y gutarra </v>
          </cell>
        </row>
        <row r="205">
          <cell r="D205" t="str">
            <v xml:space="preserve">c hombre camisa blanca y corbata </v>
          </cell>
        </row>
        <row r="206">
          <cell r="D206" t="str">
            <v xml:space="preserve">c hombre traje jose loya </v>
          </cell>
        </row>
        <row r="207">
          <cell r="D207" t="str">
            <v>c hombre a caballo</v>
          </cell>
        </row>
        <row r="208">
          <cell r="D208" t="str">
            <v xml:space="preserve">c familia refugio ochoa </v>
          </cell>
        </row>
        <row r="209">
          <cell r="D209" t="str">
            <v xml:space="preserve">c soldados uniformados </v>
          </cell>
        </row>
        <row r="210">
          <cell r="D210" t="str">
            <v>c hombre sueter calendario martinez</v>
          </cell>
        </row>
        <row r="211">
          <cell r="D211" t="str">
            <v>c doña leogarda de ruiz</v>
          </cell>
        </row>
        <row r="212">
          <cell r="D212" t="str">
            <v xml:space="preserve">c iglecia satevo quemandose </v>
          </cell>
        </row>
        <row r="214">
          <cell r="D214" t="str">
            <v xml:space="preserve">bblia </v>
          </cell>
        </row>
        <row r="215">
          <cell r="D215" t="str">
            <v>rosario</v>
          </cell>
        </row>
        <row r="216">
          <cell r="D216" t="str">
            <v xml:space="preserve">libro de intruccion relijiosa </v>
          </cell>
        </row>
        <row r="217">
          <cell r="D217" t="str">
            <v>foto boda chico</v>
          </cell>
        </row>
        <row r="218">
          <cell r="D218" t="str">
            <v xml:space="preserve">novenaio </v>
          </cell>
        </row>
        <row r="219">
          <cell r="D219" t="str">
            <v xml:space="preserve">rasuradora electrica </v>
          </cell>
        </row>
        <row r="220">
          <cell r="D220" t="str">
            <v>camara fotografica con cargador (canon )</v>
          </cell>
        </row>
        <row r="221">
          <cell r="D221" t="str">
            <v xml:space="preserve">estruche para camara </v>
          </cell>
        </row>
        <row r="222">
          <cell r="D222" t="str">
            <v xml:space="preserve">proyector starview </v>
          </cell>
        </row>
        <row r="223">
          <cell r="D223" t="str">
            <v xml:space="preserve">pantalla </v>
          </cell>
        </row>
        <row r="224">
          <cell r="D224" t="str">
            <v xml:space="preserve">tripie para camara </v>
          </cell>
        </row>
        <row r="225">
          <cell r="D225" t="str">
            <v xml:space="preserve">metate </v>
          </cell>
        </row>
        <row r="226">
          <cell r="D226" t="str">
            <v xml:space="preserve">c belen </v>
          </cell>
        </row>
        <row r="227">
          <cell r="D227" t="str">
            <v>c polvo de olvido</v>
          </cell>
        </row>
        <row r="228">
          <cell r="D228" t="str">
            <v xml:space="preserve">cuadro teofilo borunda </v>
          </cell>
        </row>
        <row r="229">
          <cell r="D229" t="str">
            <v xml:space="preserve">cuadro francisco barrio </v>
          </cell>
        </row>
        <row r="230">
          <cell r="D230" t="str">
            <v xml:space="preserve">c ganado charolais </v>
          </cell>
        </row>
        <row r="231">
          <cell r="D231" t="str">
            <v xml:space="preserve">c alvaro terrazas </v>
          </cell>
        </row>
        <row r="232">
          <cell r="D232" t="str">
            <v xml:space="preserve">c con testamento y foto </v>
          </cell>
        </row>
        <row r="233">
          <cell r="D233" t="str">
            <v xml:space="preserve">caja con 19 cuadros chicos </v>
          </cell>
        </row>
        <row r="234">
          <cell r="D234" t="str">
            <v xml:space="preserve">cabeza esqueleto vaca </v>
          </cell>
        </row>
        <row r="235">
          <cell r="D235" t="str">
            <v xml:space="preserve">metate cuadrado grande </v>
          </cell>
        </row>
      </sheetData>
      <sheetData sheetId="27">
        <row r="11">
          <cell r="D11" t="str">
            <v>Butaca escolar</v>
          </cell>
        </row>
        <row r="12">
          <cell r="D12" t="str">
            <v>Butaca escolar</v>
          </cell>
        </row>
        <row r="13">
          <cell r="D13" t="str">
            <v>Butaca escolar</v>
          </cell>
        </row>
        <row r="14">
          <cell r="D14" t="str">
            <v>Butaca escolar</v>
          </cell>
        </row>
        <row r="15">
          <cell r="D15" t="str">
            <v>Butaca escolar</v>
          </cell>
        </row>
        <row r="16">
          <cell r="D16" t="str">
            <v xml:space="preserve">sillas normales </v>
          </cell>
        </row>
        <row r="17">
          <cell r="D17" t="str">
            <v xml:space="preserve">sillas normales </v>
          </cell>
        </row>
        <row r="18">
          <cell r="D18" t="str">
            <v xml:space="preserve">sillas normales </v>
          </cell>
        </row>
        <row r="19">
          <cell r="D19" t="str">
            <v xml:space="preserve">sillas normales </v>
          </cell>
        </row>
        <row r="20">
          <cell r="D20" t="str">
            <v xml:space="preserve">sillas normales </v>
          </cell>
        </row>
        <row r="21">
          <cell r="D21" t="str">
            <v xml:space="preserve">sillas normales </v>
          </cell>
        </row>
        <row r="22">
          <cell r="D22" t="str">
            <v xml:space="preserve">sillas normales </v>
          </cell>
        </row>
        <row r="23">
          <cell r="D23" t="str">
            <v xml:space="preserve">sillas normales </v>
          </cell>
        </row>
        <row r="24">
          <cell r="D24" t="str">
            <v xml:space="preserve">sillas normales </v>
          </cell>
        </row>
        <row r="25">
          <cell r="D25" t="str">
            <v xml:space="preserve">sillas normales </v>
          </cell>
        </row>
        <row r="26">
          <cell r="D26" t="str">
            <v xml:space="preserve">sillas normales </v>
          </cell>
        </row>
        <row r="27">
          <cell r="D27" t="str">
            <v xml:space="preserve">sillas normales </v>
          </cell>
        </row>
        <row r="28">
          <cell r="D28" t="str">
            <v xml:space="preserve">sillas normales </v>
          </cell>
        </row>
        <row r="29">
          <cell r="D29" t="str">
            <v xml:space="preserve">sillas normales </v>
          </cell>
        </row>
        <row r="30">
          <cell r="D30" t="str">
            <v xml:space="preserve">sillas normales </v>
          </cell>
        </row>
        <row r="31">
          <cell r="D31" t="str">
            <v xml:space="preserve">sillas normales </v>
          </cell>
        </row>
        <row r="32">
          <cell r="D32" t="str">
            <v xml:space="preserve">sillas normales </v>
          </cell>
        </row>
        <row r="33">
          <cell r="D33" t="str">
            <v xml:space="preserve">sillas normales </v>
          </cell>
        </row>
        <row r="34">
          <cell r="D34" t="str">
            <v xml:space="preserve">sillas normales </v>
          </cell>
        </row>
        <row r="35">
          <cell r="D35" t="str">
            <v>monitor</v>
          </cell>
        </row>
        <row r="36">
          <cell r="D36" t="str">
            <v>monitor</v>
          </cell>
        </row>
        <row r="37">
          <cell r="D37" t="str">
            <v>monitor</v>
          </cell>
        </row>
        <row r="38">
          <cell r="D38" t="str">
            <v xml:space="preserve">CPU-gabinete </v>
          </cell>
        </row>
        <row r="39">
          <cell r="D39" t="str">
            <v xml:space="preserve">CPU-gabinete </v>
          </cell>
        </row>
        <row r="40">
          <cell r="D40" t="str">
            <v xml:space="preserve">CPU-gabinete </v>
          </cell>
        </row>
        <row r="41">
          <cell r="D41" t="str">
            <v xml:space="preserve">teclados </v>
          </cell>
        </row>
        <row r="42">
          <cell r="D42" t="str">
            <v xml:space="preserve">teclados </v>
          </cell>
        </row>
        <row r="43">
          <cell r="D43" t="str">
            <v xml:space="preserve">teclados </v>
          </cell>
        </row>
        <row r="45">
          <cell r="D45" t="str">
            <v xml:space="preserve">escritorio blanco </v>
          </cell>
        </row>
        <row r="46">
          <cell r="D46" t="str">
            <v xml:space="preserve">escritorio blanco </v>
          </cell>
        </row>
        <row r="47">
          <cell r="D47" t="str">
            <v xml:space="preserve">escritorio blanco </v>
          </cell>
        </row>
        <row r="48">
          <cell r="D48" t="str">
            <v xml:space="preserve">escritorio blanco </v>
          </cell>
        </row>
        <row r="49">
          <cell r="D49" t="str">
            <v xml:space="preserve">mouse  </v>
          </cell>
        </row>
        <row r="50">
          <cell r="D50" t="str">
            <v xml:space="preserve">mouse  </v>
          </cell>
        </row>
        <row r="51">
          <cell r="D51" t="str">
            <v xml:space="preserve">regulador </v>
          </cell>
        </row>
        <row r="52">
          <cell r="D52" t="str">
            <v xml:space="preserve">impresora </v>
          </cell>
        </row>
        <row r="53">
          <cell r="D53" t="str">
            <v xml:space="preserve">teléfono </v>
          </cell>
        </row>
        <row r="54">
          <cell r="D54" t="str">
            <v>porta-compadora cafes con cajones</v>
          </cell>
        </row>
        <row r="55">
          <cell r="D55" t="str">
            <v>librero mesa verde pistache</v>
          </cell>
        </row>
        <row r="56">
          <cell r="D56" t="str">
            <v>mesa infantil</v>
          </cell>
        </row>
        <row r="57">
          <cell r="D57" t="str">
            <v xml:space="preserve">librero amarillo con estantes </v>
          </cell>
        </row>
        <row r="58">
          <cell r="D58" t="str">
            <v xml:space="preserve">librero amarillo con estantes </v>
          </cell>
        </row>
        <row r="59">
          <cell r="D59" t="str">
            <v xml:space="preserve">librero amarillo con estantes </v>
          </cell>
        </row>
        <row r="60">
          <cell r="D60" t="str">
            <v xml:space="preserve">librero naranja con estantes </v>
          </cell>
        </row>
        <row r="61">
          <cell r="D61" t="str">
            <v xml:space="preserve">librero naranja con estantes </v>
          </cell>
        </row>
        <row r="62">
          <cell r="D62" t="str">
            <v xml:space="preserve">librero naranja con estantes </v>
          </cell>
        </row>
        <row r="63">
          <cell r="D63" t="str">
            <v xml:space="preserve">librero naranja con estantes </v>
          </cell>
        </row>
        <row r="64">
          <cell r="D64" t="str">
            <v xml:space="preserve">librero naranja con estantes </v>
          </cell>
        </row>
        <row r="65">
          <cell r="D65" t="str">
            <v xml:space="preserve">librero naranja con estantes </v>
          </cell>
        </row>
        <row r="66">
          <cell r="D66" t="str">
            <v xml:space="preserve">librero naranja con estantes </v>
          </cell>
        </row>
        <row r="67">
          <cell r="D67" t="str">
            <v xml:space="preserve">librero naranja con estantes </v>
          </cell>
        </row>
        <row r="68">
          <cell r="D68" t="str">
            <v xml:space="preserve">librero naranja con estantes </v>
          </cell>
        </row>
        <row r="69">
          <cell r="D69" t="str">
            <v xml:space="preserve">librero naranja con estantes </v>
          </cell>
        </row>
        <row r="70">
          <cell r="D70" t="str">
            <v xml:space="preserve">librero naranja con estantes </v>
          </cell>
        </row>
        <row r="71">
          <cell r="D71" t="str">
            <v xml:space="preserve">librero naranja con estantes </v>
          </cell>
        </row>
        <row r="72">
          <cell r="D72" t="str">
            <v xml:space="preserve">librero naranja con estantes </v>
          </cell>
        </row>
        <row r="73">
          <cell r="D73" t="str">
            <v xml:space="preserve">librero naranja con estantes </v>
          </cell>
        </row>
        <row r="74">
          <cell r="D74" t="str">
            <v xml:space="preserve">librero naranja con estantes </v>
          </cell>
        </row>
        <row r="75">
          <cell r="D75" t="str">
            <v>librero gris con estantes</v>
          </cell>
        </row>
        <row r="76">
          <cell r="D76" t="str">
            <v>bitrina gris con estantes</v>
          </cell>
        </row>
        <row r="77">
          <cell r="D77" t="str">
            <v>mesa ovulada cafes</v>
          </cell>
        </row>
        <row r="78">
          <cell r="D78" t="str">
            <v>cuadro de documentos</v>
          </cell>
        </row>
        <row r="79">
          <cell r="D79" t="str">
            <v>cuadro de documentos</v>
          </cell>
        </row>
        <row r="80">
          <cell r="D80" t="str">
            <v>cuadro de documentos</v>
          </cell>
        </row>
        <row r="81">
          <cell r="D81" t="str">
            <v>cuadro de documentos</v>
          </cell>
        </row>
        <row r="82">
          <cell r="D82" t="str">
            <v>cuadro de documentos</v>
          </cell>
        </row>
        <row r="83">
          <cell r="D83" t="str">
            <v>cuadro de documentos</v>
          </cell>
        </row>
        <row r="84">
          <cell r="D84" t="str">
            <v>cuadro de documentos</v>
          </cell>
        </row>
        <row r="85">
          <cell r="D85" t="str">
            <v>cuadro de documentos</v>
          </cell>
        </row>
        <row r="86">
          <cell r="D86" t="str">
            <v xml:space="preserve">Mesa de tarjetero amarilla </v>
          </cell>
        </row>
        <row r="87">
          <cell r="D87" t="str">
            <v xml:space="preserve">Librero azules con estantes </v>
          </cell>
        </row>
        <row r="88">
          <cell r="D88" t="str">
            <v xml:space="preserve">Librero azules con estantes </v>
          </cell>
        </row>
        <row r="89">
          <cell r="D89" t="str">
            <v xml:space="preserve">Librero azules con estantes </v>
          </cell>
        </row>
        <row r="90">
          <cell r="D90" t="str">
            <v>Mesa escolar café</v>
          </cell>
        </row>
        <row r="91">
          <cell r="D91" t="str">
            <v xml:space="preserve">Mesa escolar café chica </v>
          </cell>
        </row>
        <row r="92">
          <cell r="D92" t="str">
            <v>silla verde</v>
          </cell>
        </row>
        <row r="93">
          <cell r="D93" t="str">
            <v>silla cafe</v>
          </cell>
        </row>
        <row r="94">
          <cell r="D94" t="str">
            <v xml:space="preserve">Silla gris </v>
          </cell>
        </row>
        <row r="95">
          <cell r="D95" t="str">
            <v xml:space="preserve">Silla gris </v>
          </cell>
        </row>
        <row r="96">
          <cell r="D96" t="str">
            <v xml:space="preserve">CUADRO DEPORTIVO </v>
          </cell>
        </row>
        <row r="97">
          <cell r="D97" t="str">
            <v xml:space="preserve">CUADRO DEPORTIVO </v>
          </cell>
        </row>
        <row r="98">
          <cell r="D98" t="str">
            <v xml:space="preserve">CUADRO DEPORTIVO </v>
          </cell>
        </row>
        <row r="99">
          <cell r="D99" t="str">
            <v xml:space="preserve">CUADRO DEPORTIVO </v>
          </cell>
        </row>
        <row r="100">
          <cell r="D100" t="str">
            <v xml:space="preserve">CUADRO DEPORTIVO </v>
          </cell>
        </row>
        <row r="101">
          <cell r="D101" t="str">
            <v>Base de madera color crema chica</v>
          </cell>
        </row>
        <row r="102">
          <cell r="D102" t="str">
            <v>Base de madera color crema chica</v>
          </cell>
        </row>
        <row r="103">
          <cell r="D103" t="str">
            <v>Base de madera color crema chica</v>
          </cell>
        </row>
        <row r="104">
          <cell r="D104" t="str">
            <v>Base de madera color crema chica</v>
          </cell>
        </row>
        <row r="105">
          <cell r="D105" t="str">
            <v>Base de madera color crema chica</v>
          </cell>
        </row>
        <row r="106">
          <cell r="D106" t="str">
            <v>Base de madera color crema chica</v>
          </cell>
        </row>
        <row r="107">
          <cell r="D107" t="str">
            <v>Base de madera color crema chica</v>
          </cell>
        </row>
        <row r="108">
          <cell r="D108" t="str">
            <v>trofeo de 3 torres</v>
          </cell>
        </row>
        <row r="109">
          <cell r="D109" t="str">
            <v>trofeo de 3 torres</v>
          </cell>
        </row>
        <row r="110">
          <cell r="D110" t="str">
            <v>trofeo de 2 torres</v>
          </cell>
        </row>
        <row r="111">
          <cell r="D111" t="str">
            <v>trofeo de 2 torres</v>
          </cell>
        </row>
        <row r="112">
          <cell r="D112" t="str">
            <v>trofeo de 2 torres</v>
          </cell>
        </row>
        <row r="113">
          <cell r="D113" t="str">
            <v>trofeo de 2 torres</v>
          </cell>
        </row>
        <row r="114">
          <cell r="D114" t="str">
            <v>trofeo de una torre</v>
          </cell>
        </row>
        <row r="115">
          <cell r="D115" t="str">
            <v>trofeo de una torre</v>
          </cell>
        </row>
        <row r="116">
          <cell r="D116" t="str">
            <v>trofeo de una torre</v>
          </cell>
        </row>
        <row r="117">
          <cell r="D117" t="str">
            <v>trofeo de una torre</v>
          </cell>
        </row>
        <row r="118">
          <cell r="D118" t="str">
            <v>trofeo de una torre</v>
          </cell>
        </row>
        <row r="119">
          <cell r="D119" t="str">
            <v>trofeo de una torre</v>
          </cell>
        </row>
        <row r="120">
          <cell r="D120" t="str">
            <v>trofeo de una torre</v>
          </cell>
        </row>
        <row r="121">
          <cell r="D121" t="str">
            <v xml:space="preserve">Sillas Normales </v>
          </cell>
        </row>
        <row r="122">
          <cell r="D122" t="str">
            <v>Mouse</v>
          </cell>
        </row>
        <row r="123">
          <cell r="D123" t="str">
            <v xml:space="preserve">pizarron blanco </v>
          </cell>
        </row>
        <row r="124">
          <cell r="D124" t="str">
            <v xml:space="preserve">Trofeo de 3 Torres </v>
          </cell>
        </row>
        <row r="125">
          <cell r="D125" t="str">
            <v xml:space="preserve">Maquina de Cocer Antigua </v>
          </cell>
        </row>
        <row r="126">
          <cell r="D126" t="str">
            <v xml:space="preserve">Maquina de Escribir Antigua </v>
          </cell>
        </row>
        <row r="127">
          <cell r="D127" t="str">
            <v xml:space="preserve">silla Naranja </v>
          </cell>
        </row>
        <row r="128">
          <cell r="D128" t="str">
            <v xml:space="preserve">Mesas Infantiles </v>
          </cell>
        </row>
        <row r="129">
          <cell r="D129" t="str">
            <v xml:space="preserve">Sillas Infantiles </v>
          </cell>
        </row>
        <row r="130">
          <cell r="D130" t="str">
            <v xml:space="preserve">Porta Mapas de Metal Blanco </v>
          </cell>
        </row>
        <row r="131">
          <cell r="D131" t="str">
            <v>Impresora EPSON XP101</v>
          </cell>
        </row>
        <row r="132">
          <cell r="D132" t="str">
            <v xml:space="preserve">Regulador Electronico de Tencion </v>
          </cell>
        </row>
        <row r="133">
          <cell r="D133" t="str">
            <v xml:space="preserve">CPU HP </v>
          </cell>
        </row>
        <row r="135">
          <cell r="D135" t="str">
            <v xml:space="preserve">Impresora HP PRO 8610 </v>
          </cell>
        </row>
        <row r="136">
          <cell r="D136" t="str">
            <v xml:space="preserve">IMPRESORA HP GRIS </v>
          </cell>
        </row>
        <row r="137">
          <cell r="D137" t="str">
            <v xml:space="preserve">IMPRESORA NEGRA </v>
          </cell>
        </row>
        <row r="138">
          <cell r="D138" t="str">
            <v>IMPRESORA HP F4480</v>
          </cell>
        </row>
        <row r="139">
          <cell r="D139" t="str">
            <v xml:space="preserve">CPU PRINTAFORM CREMA </v>
          </cell>
        </row>
        <row r="140">
          <cell r="D140" t="str">
            <v xml:space="preserve">CPU ALASKA </v>
          </cell>
        </row>
        <row r="141">
          <cell r="D141" t="str">
            <v xml:space="preserve">CPU LANIX TITAN </v>
          </cell>
        </row>
        <row r="142">
          <cell r="D142" t="str">
            <v>CPU DELL</v>
          </cell>
        </row>
        <row r="143">
          <cell r="D143" t="str">
            <v xml:space="preserve">EXTENCION BLANCA </v>
          </cell>
        </row>
        <row r="144">
          <cell r="D144" t="str">
            <v xml:space="preserve">MULTICONECTOIR STEREN </v>
          </cell>
        </row>
        <row r="145">
          <cell r="D145" t="str">
            <v xml:space="preserve">MULTICONECTOR VOLTECK </v>
          </cell>
        </row>
        <row r="146">
          <cell r="D146" t="str">
            <v>CAMARA SAMSUMG</v>
          </cell>
        </row>
        <row r="147">
          <cell r="D147" t="str">
            <v xml:space="preserve">TELEFONO LADA </v>
          </cell>
        </row>
        <row r="148">
          <cell r="D148" t="str">
            <v xml:space="preserve">TELEFONO PANASONIC </v>
          </cell>
        </row>
        <row r="149">
          <cell r="D149" t="str">
            <v xml:space="preserve">TECLADO HP </v>
          </cell>
        </row>
        <row r="150">
          <cell r="D150" t="str">
            <v>TECLADO COMPAQ</v>
          </cell>
        </row>
        <row r="151">
          <cell r="D151" t="str">
            <v xml:space="preserve">TECLADO ACATECK </v>
          </cell>
        </row>
        <row r="152">
          <cell r="D152" t="str">
            <v xml:space="preserve">APARATO DE SKY </v>
          </cell>
        </row>
      </sheetData>
      <sheetData sheetId="28">
        <row r="11">
          <cell r="D11" t="str">
            <v xml:space="preserve">Silla infantil naranja </v>
          </cell>
        </row>
        <row r="12">
          <cell r="D12" t="str">
            <v xml:space="preserve">Silla infantil naranja </v>
          </cell>
        </row>
        <row r="13">
          <cell r="D13" t="str">
            <v xml:space="preserve">Silla infantil naranja </v>
          </cell>
        </row>
        <row r="14">
          <cell r="D14" t="str">
            <v xml:space="preserve">Silla infantil naranja </v>
          </cell>
        </row>
        <row r="15">
          <cell r="D15" t="str">
            <v xml:space="preserve">Silla infantil naranja </v>
          </cell>
        </row>
        <row r="16">
          <cell r="D16" t="str">
            <v xml:space="preserve">Silla infantil naranja </v>
          </cell>
        </row>
        <row r="17">
          <cell r="D17" t="str">
            <v xml:space="preserve">Silla infantil naranja </v>
          </cell>
        </row>
        <row r="18">
          <cell r="D18" t="str">
            <v xml:space="preserve">Silla infantil naranja </v>
          </cell>
        </row>
        <row r="19">
          <cell r="D19" t="str">
            <v xml:space="preserve">Silla infantil naranja </v>
          </cell>
        </row>
        <row r="20">
          <cell r="D20" t="str">
            <v xml:space="preserve">Silla infantil naranja </v>
          </cell>
        </row>
        <row r="21">
          <cell r="D21" t="str">
            <v xml:space="preserve">Silla infantil naranja </v>
          </cell>
        </row>
        <row r="22">
          <cell r="D22" t="str">
            <v xml:space="preserve">Silla infantil naranja </v>
          </cell>
        </row>
      </sheetData>
      <sheetData sheetId="29">
        <row r="11">
          <cell r="E11" t="str">
            <v>Silverado Pick up Blanca</v>
          </cell>
        </row>
        <row r="12">
          <cell r="E12" t="str">
            <v>Silverado Pick up Blanca</v>
          </cell>
        </row>
        <row r="13">
          <cell r="E13" t="str">
            <v>Camioneta blanca explorer</v>
          </cell>
          <cell r="M13">
            <v>82814.399999999994</v>
          </cell>
        </row>
        <row r="14">
          <cell r="E14" t="str">
            <v>Ram Pick up Blanca</v>
          </cell>
        </row>
        <row r="15">
          <cell r="E15" t="str">
            <v xml:space="preserve">Motoconformadora </v>
          </cell>
        </row>
        <row r="16">
          <cell r="E16" t="str">
            <v>TRAXCABO</v>
          </cell>
        </row>
        <row r="17">
          <cell r="E17" t="str">
            <v>DOMPE GRIS</v>
          </cell>
        </row>
        <row r="18">
          <cell r="E18" t="str">
            <v>Tracto camión azul</v>
          </cell>
          <cell r="M18">
            <v>165000</v>
          </cell>
        </row>
        <row r="19">
          <cell r="E19" t="str">
            <v xml:space="preserve">Troca de plataforma blanca </v>
          </cell>
          <cell r="M19">
            <v>50000</v>
          </cell>
        </row>
        <row r="20">
          <cell r="E20" t="str">
            <v>TROCA GRIS TORNADO</v>
          </cell>
        </row>
        <row r="21">
          <cell r="E21" t="str">
            <v xml:space="preserve">TROCA VERDE </v>
          </cell>
        </row>
        <row r="22">
          <cell r="E22" t="str">
            <v>VIBRO INGERSOLLRAND</v>
          </cell>
        </row>
        <row r="23">
          <cell r="E23" t="str">
            <v>TROCA FORD ROJA DE CARGA</v>
          </cell>
        </row>
        <row r="24">
          <cell r="E24" t="str">
            <v>PICK UP CAB Y MEDIA BLANCA</v>
          </cell>
        </row>
        <row r="25">
          <cell r="E25" t="str">
            <v>Retroexcavadora</v>
          </cell>
          <cell r="M25">
            <v>500000</v>
          </cell>
        </row>
        <row r="26">
          <cell r="E26" t="str">
            <v>Restroescabadora John Deere 310e</v>
          </cell>
        </row>
        <row r="27">
          <cell r="E27" t="str">
            <v>PIPA DE AGUA</v>
          </cell>
        </row>
        <row r="28">
          <cell r="E28" t="str">
            <v>CAMION RABON</v>
          </cell>
        </row>
        <row r="29">
          <cell r="E29" t="str">
            <v xml:space="preserve">D 6 DE CADENA </v>
          </cell>
        </row>
        <row r="30">
          <cell r="E30" t="str">
            <v>Cama baja</v>
          </cell>
        </row>
        <row r="31">
          <cell r="E31" t="str">
            <v>TRACTO CAMION BLANCO PLATAFORMA</v>
          </cell>
          <cell r="M31">
            <v>62116</v>
          </cell>
        </row>
        <row r="32">
          <cell r="E32" t="str">
            <v xml:space="preserve">Camioneta negra </v>
          </cell>
          <cell r="M32">
            <v>28298.93</v>
          </cell>
        </row>
        <row r="33">
          <cell r="E33" t="str">
            <v>Pick Up (Troca) RANGER</v>
          </cell>
        </row>
        <row r="34">
          <cell r="E34" t="str">
            <v>Ambulancia Van Blanca/verde</v>
          </cell>
        </row>
        <row r="35">
          <cell r="E35" t="str">
            <v>F250 Pick up Blanca</v>
          </cell>
        </row>
        <row r="36">
          <cell r="E36" t="str">
            <v>F250 Pick up Blanca</v>
          </cell>
        </row>
        <row r="37">
          <cell r="E37" t="str">
            <v>F250 Pick up Blanca</v>
          </cell>
        </row>
        <row r="38">
          <cell r="E38" t="str">
            <v>Pick Up (Troca) silberado</v>
          </cell>
          <cell r="M38">
            <v>110000</v>
          </cell>
        </row>
        <row r="39">
          <cell r="E39" t="str">
            <v>Pick Up (Troca) silberado PATRULLA</v>
          </cell>
        </row>
        <row r="40">
          <cell r="E40" t="str">
            <v>Pick Up (Troca) silberado PATRULLA</v>
          </cell>
        </row>
        <row r="41">
          <cell r="E41" t="str">
            <v>Matiz Sedan Plata</v>
          </cell>
        </row>
        <row r="42">
          <cell r="E42" t="str">
            <v>Fiesta Sedan Negro</v>
          </cell>
        </row>
        <row r="43">
          <cell r="E43" t="str">
            <v>Tsuru Sedan Azul</v>
          </cell>
        </row>
        <row r="44">
          <cell r="E44" t="str">
            <v>Chevrolet Camión Chato</v>
          </cell>
        </row>
        <row r="45">
          <cell r="E45" t="str">
            <v>Dina</v>
          </cell>
        </row>
        <row r="46">
          <cell r="E46" t="str">
            <v>Camion amarilla</v>
          </cell>
        </row>
        <row r="47">
          <cell r="E47" t="str">
            <v>Ford</v>
          </cell>
        </row>
        <row r="48">
          <cell r="E48" t="str">
            <v xml:space="preserve">CAMION </v>
          </cell>
        </row>
        <row r="49">
          <cell r="E49" t="str">
            <v>Chevrolet</v>
          </cell>
        </row>
        <row r="50">
          <cell r="E50" t="str">
            <v xml:space="preserve">Camion amarillo </v>
          </cell>
        </row>
        <row r="51">
          <cell r="E51" t="str">
            <v xml:space="preserve">Camión Amarillo </v>
          </cell>
        </row>
        <row r="52">
          <cell r="E52" t="str">
            <v>VEHICULO SUBURBAN</v>
          </cell>
          <cell r="M52">
            <v>32000</v>
          </cell>
        </row>
        <row r="53">
          <cell r="E53" t="str">
            <v>Camión</v>
          </cell>
          <cell r="M53">
            <v>78300</v>
          </cell>
        </row>
        <row r="54">
          <cell r="E54" t="str">
            <v>Camión franja azul</v>
          </cell>
          <cell r="M54">
            <v>225000</v>
          </cell>
        </row>
        <row r="55">
          <cell r="E55" t="str">
            <v>Camión franja guinda</v>
          </cell>
          <cell r="M55">
            <v>205000</v>
          </cell>
        </row>
        <row r="56">
          <cell r="E56" t="str">
            <v>TROCA GRIS 2 CABINAS</v>
          </cell>
          <cell r="M56">
            <v>170000</v>
          </cell>
        </row>
        <row r="57">
          <cell r="E57" t="str">
            <v>Camión escolar</v>
          </cell>
          <cell r="M57">
            <v>60000</v>
          </cell>
        </row>
        <row r="58">
          <cell r="E58" t="str">
            <v>CAMION</v>
          </cell>
          <cell r="M58">
            <v>60000</v>
          </cell>
        </row>
        <row r="59">
          <cell r="E59" t="str">
            <v>Troca F150 ROJA</v>
          </cell>
          <cell r="M59">
            <v>97000</v>
          </cell>
        </row>
        <row r="60">
          <cell r="E60" t="str">
            <v>Camion escolar</v>
          </cell>
          <cell r="M60">
            <v>125000</v>
          </cell>
        </row>
        <row r="61">
          <cell r="E61" t="str">
            <v xml:space="preserve">TROCA BLANCA </v>
          </cell>
        </row>
        <row r="62">
          <cell r="E62" t="str">
            <v>CARRO SONATA GRIS VERDE</v>
          </cell>
          <cell r="M62">
            <v>16772</v>
          </cell>
        </row>
        <row r="63">
          <cell r="E63" t="str">
            <v>MOTOCICLETA</v>
          </cell>
          <cell r="M63">
            <v>1711</v>
          </cell>
        </row>
        <row r="64">
          <cell r="E64" t="str">
            <v>CAMIOENTA GRIS</v>
          </cell>
        </row>
        <row r="65">
          <cell r="E65" t="str">
            <v>CAMIONETA TOWN EN COUNTRY</v>
          </cell>
        </row>
        <row r="66">
          <cell r="E66" t="str">
            <v>TROCA BLANCA 20</v>
          </cell>
          <cell r="M66">
            <v>143692</v>
          </cell>
        </row>
        <row r="67">
          <cell r="E67" t="str">
            <v>CAMION BASURERA</v>
          </cell>
        </row>
        <row r="69">
          <cell r="E69" t="str">
            <v>AUTO CRUISER 2005 SEDAN GRIS</v>
          </cell>
        </row>
        <row r="70">
          <cell r="E70" t="str">
            <v>PICK UP ROJA</v>
          </cell>
        </row>
      </sheetData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IA_MUEBLES">
    <pageSetUpPr fitToPage="1"/>
  </sheetPr>
  <dimension ref="B1:D1128"/>
  <sheetViews>
    <sheetView tabSelected="1" topLeftCell="A73" zoomScale="82" zoomScaleNormal="82" workbookViewId="0">
      <selection activeCell="H21" sqref="H21"/>
    </sheetView>
  </sheetViews>
  <sheetFormatPr baseColWidth="10" defaultColWidth="11.5703125" defaultRowHeight="12" x14ac:dyDescent="0.2"/>
  <cols>
    <col min="1" max="1" width="3.7109375" style="2" customWidth="1"/>
    <col min="2" max="2" width="35.7109375" style="3" customWidth="1"/>
    <col min="3" max="3" width="42.42578125" style="3" customWidth="1"/>
    <col min="4" max="4" width="35.7109375" style="3" customWidth="1"/>
    <col min="5" max="16384" width="11.5703125" style="2"/>
  </cols>
  <sheetData>
    <row r="1" spans="2:4" ht="12.75" thickBot="1" x14ac:dyDescent="0.25">
      <c r="B1" s="2"/>
      <c r="C1" s="2"/>
      <c r="D1" s="2"/>
    </row>
    <row r="2" spans="2:4" x14ac:dyDescent="0.2">
      <c r="B2" s="20" t="s">
        <v>5</v>
      </c>
      <c r="C2" s="21"/>
      <c r="D2" s="22"/>
    </row>
    <row r="3" spans="2:4" x14ac:dyDescent="0.2">
      <c r="B3" s="23" t="s">
        <v>0</v>
      </c>
      <c r="C3" s="24"/>
      <c r="D3" s="25"/>
    </row>
    <row r="4" spans="2:4" ht="15" customHeight="1" thickBot="1" x14ac:dyDescent="0.25">
      <c r="B4" s="26" t="s">
        <v>6</v>
      </c>
      <c r="C4" s="27"/>
      <c r="D4" s="28"/>
    </row>
    <row r="5" spans="2:4" ht="12.75" thickBot="1" x14ac:dyDescent="0.25">
      <c r="B5" s="13" t="s">
        <v>1</v>
      </c>
      <c r="C5" s="1" t="s">
        <v>2</v>
      </c>
      <c r="D5" s="1" t="s">
        <v>3</v>
      </c>
    </row>
    <row r="6" spans="2:4" s="3" customFormat="1" ht="15" x14ac:dyDescent="0.25">
      <c r="B6" s="4" t="s">
        <v>4</v>
      </c>
      <c r="C6" s="7" t="str">
        <f>'[1]OBRAS VEHICULOS'!D12</f>
        <v>Ram Pick up Blanca</v>
      </c>
      <c r="D6" s="10"/>
    </row>
    <row r="7" spans="2:4" s="3" customFormat="1" ht="15" x14ac:dyDescent="0.25">
      <c r="B7" s="5" t="s">
        <v>4</v>
      </c>
      <c r="C7" s="8" t="str">
        <f>'[1]OBRAS VEHICULOS'!D13</f>
        <v>Ram Pick up Blanca</v>
      </c>
      <c r="D7" s="11"/>
    </row>
    <row r="8" spans="2:4" s="3" customFormat="1" ht="15" x14ac:dyDescent="0.25">
      <c r="B8" s="5" t="s">
        <v>4</v>
      </c>
      <c r="C8" s="8" t="str">
        <f>'[1]OBRAS VEHICULOS'!D14</f>
        <v>Restroescabadora John Deere 310e</v>
      </c>
      <c r="D8" s="11"/>
    </row>
    <row r="9" spans="2:4" s="3" customFormat="1" ht="15" x14ac:dyDescent="0.25">
      <c r="B9" s="5" t="s">
        <v>4</v>
      </c>
      <c r="C9" s="8" t="str">
        <f>'[1]OBRAS VEHICULOS'!D15</f>
        <v xml:space="preserve">Motoconformadora </v>
      </c>
      <c r="D9" s="11"/>
    </row>
    <row r="10" spans="2:4" s="3" customFormat="1" ht="15" x14ac:dyDescent="0.25">
      <c r="B10" s="5" t="s">
        <v>4</v>
      </c>
      <c r="C10" s="8" t="str">
        <f>'[1]OBRAS VEHICULOS'!D16</f>
        <v>TRAXCABO</v>
      </c>
      <c r="D10" s="11"/>
    </row>
    <row r="11" spans="2:4" s="3" customFormat="1" ht="15" x14ac:dyDescent="0.25">
      <c r="B11" s="5" t="s">
        <v>4</v>
      </c>
      <c r="C11" s="8" t="str">
        <f>'[1]OBRAS VEHICULOS'!D17</f>
        <v xml:space="preserve">Dompe gris </v>
      </c>
      <c r="D11" s="11"/>
    </row>
    <row r="12" spans="2:4" s="3" customFormat="1" ht="15" x14ac:dyDescent="0.25">
      <c r="B12" s="5" t="s">
        <v>4</v>
      </c>
      <c r="C12" s="8" t="str">
        <f>'[1]OBRAS VEHICULOS'!D18</f>
        <v>dompe blanco</v>
      </c>
      <c r="D12" s="11"/>
    </row>
    <row r="13" spans="2:4" s="3" customFormat="1" ht="15" x14ac:dyDescent="0.25">
      <c r="B13" s="5" t="s">
        <v>4</v>
      </c>
      <c r="C13" s="8" t="str">
        <f>'[1]OBRAS VEHICULOS'!D19</f>
        <v>Tracto camión azul</v>
      </c>
      <c r="D13" s="11">
        <f>'[1]OBRAS VEHICULOS'!$L$19</f>
        <v>165000</v>
      </c>
    </row>
    <row r="14" spans="2:4" s="3" customFormat="1" ht="15" x14ac:dyDescent="0.25">
      <c r="B14" s="5" t="s">
        <v>4</v>
      </c>
      <c r="C14" s="8" t="str">
        <f>'[1]OBRAS VEHICULOS'!D20</f>
        <v xml:space="preserve">Troca blanca de plataforma </v>
      </c>
      <c r="D14" s="11">
        <f>'[1]OBRAS VEHICULOS'!$L$20</f>
        <v>50000</v>
      </c>
    </row>
    <row r="15" spans="2:4" s="3" customFormat="1" ht="15" x14ac:dyDescent="0.25">
      <c r="B15" s="5" t="s">
        <v>4</v>
      </c>
      <c r="C15" s="8" t="str">
        <f>'[1]OBRAS VEHICULOS'!D21</f>
        <v>VIBRO INGERSOLLRAND</v>
      </c>
      <c r="D15" s="11"/>
    </row>
    <row r="16" spans="2:4" s="3" customFormat="1" ht="15" x14ac:dyDescent="0.25">
      <c r="B16" s="5" t="s">
        <v>4</v>
      </c>
      <c r="C16" s="8" t="str">
        <f>'[1]OBRAS VEHICULOS'!D22</f>
        <v>TROCA FORD ROJA DE CARGA</v>
      </c>
      <c r="D16" s="11"/>
    </row>
    <row r="17" spans="2:4" s="3" customFormat="1" ht="15" x14ac:dyDescent="0.25">
      <c r="B17" s="5" t="s">
        <v>4</v>
      </c>
      <c r="C17" s="8" t="str">
        <f>'[1]OBRAS VEHICULOS'!D23</f>
        <v>Retroexcavadora 416b</v>
      </c>
      <c r="D17" s="11">
        <f>'[1]OBRAS VEHICULOS'!$L$23</f>
        <v>500000</v>
      </c>
    </row>
    <row r="18" spans="2:4" s="3" customFormat="1" ht="15" x14ac:dyDescent="0.25">
      <c r="B18" s="5" t="s">
        <v>4</v>
      </c>
      <c r="C18" s="8" t="str">
        <f>'[1]OBRAS VEHICULOS'!D24</f>
        <v>Pick up blanca cabina y media</v>
      </c>
      <c r="D18" s="11"/>
    </row>
    <row r="19" spans="2:4" s="3" customFormat="1" ht="15" x14ac:dyDescent="0.25">
      <c r="B19" s="5" t="s">
        <v>4</v>
      </c>
      <c r="C19" s="8" t="str">
        <f>'[1]OBRAS VEHICULOS'!D25</f>
        <v xml:space="preserve">D 6 DE CADENA </v>
      </c>
      <c r="D19" s="11"/>
    </row>
    <row r="20" spans="2:4" s="3" customFormat="1" ht="15" x14ac:dyDescent="0.25">
      <c r="B20" s="5" t="s">
        <v>4</v>
      </c>
      <c r="C20" s="8" t="str">
        <f>'[1]OBRAS VEHICULOS'!D26</f>
        <v>CAMA BAJA</v>
      </c>
      <c r="D20" s="11"/>
    </row>
    <row r="21" spans="2:4" s="3" customFormat="1" ht="15" x14ac:dyDescent="0.25">
      <c r="B21" s="5" t="s">
        <v>4</v>
      </c>
      <c r="C21" s="8" t="str">
        <f>'[1]OBRAS VEHICULOS'!D27</f>
        <v>TRACTO CAMION BLANCO PLATAFORMA</v>
      </c>
      <c r="D21" s="11">
        <f>'[1]OBRAS VEHICULOS'!$L$27</f>
        <v>42796</v>
      </c>
    </row>
    <row r="22" spans="2:4" s="3" customFormat="1" ht="15" x14ac:dyDescent="0.25">
      <c r="B22" s="5" t="s">
        <v>4</v>
      </c>
      <c r="C22" s="8" t="str">
        <f>'[1]OBRAS VEHICULOS'!D28</f>
        <v>PIPA DE AGUA</v>
      </c>
      <c r="D22" s="11"/>
    </row>
    <row r="23" spans="2:4" s="3" customFormat="1" ht="15" x14ac:dyDescent="0.25">
      <c r="B23" s="5" t="s">
        <v>4</v>
      </c>
      <c r="C23" s="8" t="str">
        <f>'[1]OBRAS VEHICULOS'!D29</f>
        <v>CAMION RABON</v>
      </c>
      <c r="D23" s="11"/>
    </row>
    <row r="24" spans="2:4" s="3" customFormat="1" ht="15" x14ac:dyDescent="0.25">
      <c r="B24" s="5" t="s">
        <v>4</v>
      </c>
      <c r="C24" s="8" t="str">
        <f>'[1]ARTICULOS SAE'!D12</f>
        <v>ARCHIVERO METALICO 4 CAJONES</v>
      </c>
      <c r="D24" s="11">
        <f>'[1]ARTICULOS SAE'!L12</f>
        <v>72.267999999999986</v>
      </c>
    </row>
    <row r="25" spans="2:4" s="3" customFormat="1" ht="15" x14ac:dyDescent="0.25">
      <c r="B25" s="5" t="s">
        <v>4</v>
      </c>
      <c r="C25" s="8" t="str">
        <f>'[1]ARTICULOS SAE'!D13</f>
        <v>ESTANTE COLOR MIEL MEDIANO</v>
      </c>
      <c r="D25" s="11">
        <f>'[1]ARTICULOS SAE'!L13</f>
        <v>87.835199999999986</v>
      </c>
    </row>
    <row r="26" spans="2:4" s="3" customFormat="1" ht="15" x14ac:dyDescent="0.25">
      <c r="B26" s="5" t="s">
        <v>4</v>
      </c>
      <c r="C26" s="8" t="str">
        <f>'[1]ARTICULOS SAE'!D14</f>
        <v>ESTANTE COLOR MIEL MEDIANO</v>
      </c>
      <c r="D26" s="11">
        <f>'[1]ARTICULOS SAE'!L14</f>
        <v>87.835199999999986</v>
      </c>
    </row>
    <row r="27" spans="2:4" s="3" customFormat="1" ht="15" x14ac:dyDescent="0.25">
      <c r="B27" s="5" t="s">
        <v>4</v>
      </c>
      <c r="C27" s="8" t="str">
        <f>'[1]ARTICULOS SAE'!D15</f>
        <v>ESTANTE COLOR MIEL MEDIANO</v>
      </c>
      <c r="D27" s="11">
        <f>'[1]ARTICULOS SAE'!L15</f>
        <v>87.835199999999986</v>
      </c>
    </row>
    <row r="28" spans="2:4" s="3" customFormat="1" ht="15" x14ac:dyDescent="0.25">
      <c r="B28" s="5" t="s">
        <v>4</v>
      </c>
      <c r="C28" s="8" t="str">
        <f>'[1]ARTICULOS SAE'!D16</f>
        <v>MESA MEDIANA DE TRABAJO</v>
      </c>
      <c r="D28" s="11">
        <f>'[1]ARTICULOS SAE'!L16</f>
        <v>158.1892</v>
      </c>
    </row>
    <row r="29" spans="2:4" s="3" customFormat="1" ht="15" x14ac:dyDescent="0.25">
      <c r="B29" s="5" t="s">
        <v>4</v>
      </c>
      <c r="C29" s="8" t="str">
        <f>'[1]ARTICULOS SAE'!D17</f>
        <v>MESA GRANDE DE TRABAJO</v>
      </c>
      <c r="D29" s="11">
        <f>'[1]ARTICULOS SAE'!L17</f>
        <v>48.777999999999992</v>
      </c>
    </row>
    <row r="30" spans="2:4" s="3" customFormat="1" ht="15" x14ac:dyDescent="0.25">
      <c r="B30" s="5" t="s">
        <v>4</v>
      </c>
      <c r="C30" s="8" t="str">
        <f>'[1]ARTICULOS SAE'!D18</f>
        <v>MESA GRANDE DE TRABAJO</v>
      </c>
      <c r="D30" s="11">
        <f>'[1]ARTICULOS SAE'!L18</f>
        <v>48.777999999999992</v>
      </c>
    </row>
    <row r="31" spans="2:4" s="3" customFormat="1" ht="15" x14ac:dyDescent="0.25">
      <c r="B31" s="5" t="s">
        <v>4</v>
      </c>
      <c r="C31" s="8" t="str">
        <f>'[1]ARTICULOS SAE'!D19</f>
        <v>MESA GRANDE DE TRABAJO</v>
      </c>
      <c r="D31" s="11">
        <f>'[1]ARTICULOS SAE'!L19</f>
        <v>48.777999999999992</v>
      </c>
    </row>
    <row r="32" spans="2:4" s="3" customFormat="1" ht="15" x14ac:dyDescent="0.25">
      <c r="B32" s="5" t="s">
        <v>4</v>
      </c>
      <c r="C32" s="8" t="str">
        <f>'[1]ARTICULOS SAE'!D20</f>
        <v>MESA GRANDE DE TRABAJO</v>
      </c>
      <c r="D32" s="11">
        <f>'[1]ARTICULOS SAE'!L20</f>
        <v>48.777999999999992</v>
      </c>
    </row>
    <row r="33" spans="2:4" s="3" customFormat="1" ht="15" x14ac:dyDescent="0.25">
      <c r="B33" s="5" t="s">
        <v>4</v>
      </c>
      <c r="C33" s="8" t="str">
        <f>'[1]ARTICULOS SAE'!D21</f>
        <v>ESTANTE METAL GRANDE</v>
      </c>
      <c r="D33" s="11">
        <f>'[1]ARTICULOS SAE'!L21</f>
        <v>43.337599999999995</v>
      </c>
    </row>
    <row r="34" spans="2:4" s="3" customFormat="1" ht="15" x14ac:dyDescent="0.25">
      <c r="B34" s="5" t="s">
        <v>4</v>
      </c>
      <c r="C34" s="8" t="str">
        <f>'[1]ARTICULOS SAE'!D22</f>
        <v>ESTANTE MEDIANO TABULARES</v>
      </c>
      <c r="D34" s="11">
        <f>'[1]ARTICULOS SAE'!L22</f>
        <v>31.737599999999997</v>
      </c>
    </row>
    <row r="35" spans="2:4" s="3" customFormat="1" ht="15" x14ac:dyDescent="0.25">
      <c r="B35" s="5" t="s">
        <v>4</v>
      </c>
      <c r="C35" s="8" t="str">
        <f>'[1]ARTICULOS SAE'!D23</f>
        <v>ESTANTE MEDIANO TABULARES</v>
      </c>
      <c r="D35" s="11">
        <f>'[1]ARTICULOS SAE'!L23</f>
        <v>31.737599999999997</v>
      </c>
    </row>
    <row r="36" spans="2:4" s="3" customFormat="1" ht="15" x14ac:dyDescent="0.25">
      <c r="B36" s="5" t="s">
        <v>4</v>
      </c>
      <c r="C36" s="8" t="str">
        <f>'[1]ARTICULOS SAE'!D24</f>
        <v>ESTANTE MEDIANO TABULARES</v>
      </c>
      <c r="D36" s="11">
        <f>'[1]ARTICULOS SAE'!L24</f>
        <v>31.737599999999997</v>
      </c>
    </row>
    <row r="37" spans="2:4" s="3" customFormat="1" ht="15" x14ac:dyDescent="0.25">
      <c r="B37" s="5" t="s">
        <v>4</v>
      </c>
      <c r="C37" s="8" t="str">
        <f>'[1]ARTICULOS SAE'!D25</f>
        <v>ESTANTE MEDIANO TABULARES</v>
      </c>
      <c r="D37" s="11">
        <f>'[1]ARTICULOS SAE'!L25</f>
        <v>31.737599999999997</v>
      </c>
    </row>
    <row r="38" spans="2:4" s="3" customFormat="1" ht="15" x14ac:dyDescent="0.25">
      <c r="B38" s="5" t="s">
        <v>4</v>
      </c>
      <c r="C38" s="8" t="str">
        <f>'[1]ARTICULOS SAE'!D26</f>
        <v>ESTANTE MEDIANO TABULARES</v>
      </c>
      <c r="D38" s="11">
        <f>'[1]ARTICULOS SAE'!L26</f>
        <v>31.737599999999997</v>
      </c>
    </row>
    <row r="39" spans="2:4" s="3" customFormat="1" ht="15" x14ac:dyDescent="0.25">
      <c r="B39" s="5" t="s">
        <v>4</v>
      </c>
      <c r="C39" s="8" t="str">
        <f>'[1]ARTICULOS SAE'!D27</f>
        <v>ESTANTE MEDIANO TABULARES</v>
      </c>
      <c r="D39" s="11">
        <f>'[1]ARTICULOS SAE'!L27</f>
        <v>31.737599999999997</v>
      </c>
    </row>
    <row r="40" spans="2:4" s="3" customFormat="1" ht="15" x14ac:dyDescent="0.25">
      <c r="B40" s="5" t="s">
        <v>4</v>
      </c>
      <c r="C40" s="8" t="str">
        <f>'[1]ARTICULOS SAE'!D28</f>
        <v xml:space="preserve">LAPTOP </v>
      </c>
      <c r="D40" s="11">
        <f>'[1]ARTICULOS SAE'!L28</f>
        <v>105.4092</v>
      </c>
    </row>
    <row r="41" spans="2:4" s="3" customFormat="1" ht="15" x14ac:dyDescent="0.25">
      <c r="B41" s="5" t="s">
        <v>4</v>
      </c>
      <c r="C41" s="8" t="str">
        <f>'[1]ARTICULOS SAE'!D29</f>
        <v xml:space="preserve">LAPTOP </v>
      </c>
      <c r="D41" s="11">
        <f>'[1]ARTICULOS SAE'!L29</f>
        <v>105.4092</v>
      </c>
    </row>
    <row r="42" spans="2:4" s="3" customFormat="1" ht="15" x14ac:dyDescent="0.25">
      <c r="B42" s="5" t="s">
        <v>4</v>
      </c>
      <c r="C42" s="8" t="str">
        <f>'[1]ARTICULOS SAE'!D30</f>
        <v>COMPUTADORA ALL IN ONE</v>
      </c>
      <c r="D42" s="11">
        <f>'[1]ARTICULOS SAE'!L30</f>
        <v>244.06399999999999</v>
      </c>
    </row>
    <row r="43" spans="2:4" s="3" customFormat="1" ht="15" x14ac:dyDescent="0.25">
      <c r="B43" s="5" t="s">
        <v>4</v>
      </c>
      <c r="C43" s="8" t="str">
        <f>'[1]ARTICULOS SAE'!D31</f>
        <v xml:space="preserve">MONITOR </v>
      </c>
      <c r="D43" s="11">
        <f>'[1]ARTICULOS SAE'!L31</f>
        <v>29.301600000000001</v>
      </c>
    </row>
    <row r="44" spans="2:4" s="3" customFormat="1" ht="15" x14ac:dyDescent="0.25">
      <c r="B44" s="5" t="s">
        <v>4</v>
      </c>
      <c r="C44" s="8" t="str">
        <f>'[1]ARTICULOS SAE'!D32</f>
        <v xml:space="preserve">LAPTOP </v>
      </c>
      <c r="D44" s="11">
        <f>'[1]ARTICULOS SAE'!L32</f>
        <v>105.4092</v>
      </c>
    </row>
    <row r="45" spans="2:4" s="3" customFormat="1" ht="15" x14ac:dyDescent="0.25">
      <c r="B45" s="5" t="s">
        <v>4</v>
      </c>
      <c r="C45" s="8" t="str">
        <f>'[1]ARTICULOS SAE'!D33</f>
        <v>COMPUTADORA ALL IN ONE</v>
      </c>
      <c r="D45" s="11">
        <f>'[1]ARTICULOS SAE'!L33</f>
        <v>70.249600000000001</v>
      </c>
    </row>
    <row r="46" spans="2:4" s="3" customFormat="1" ht="15" x14ac:dyDescent="0.25">
      <c r="B46" s="5" t="s">
        <v>4</v>
      </c>
      <c r="C46" s="8" t="str">
        <f>'[1]ARTICULOS SAE'!D34</f>
        <v>IMPRESORA MULTIFUNCIONAL</v>
      </c>
      <c r="D46" s="11">
        <f>'[1]ARTICULOS SAE'!L34</f>
        <v>366.20039999999995</v>
      </c>
    </row>
    <row r="47" spans="2:4" s="3" customFormat="1" ht="15" x14ac:dyDescent="0.25">
      <c r="B47" s="5" t="s">
        <v>4</v>
      </c>
      <c r="C47" s="8" t="str">
        <f>'[1]ARTICULOS SAE'!D35</f>
        <v>ESCRITORIO GRANDES CAFÉ CON CAJONERA</v>
      </c>
      <c r="D47" s="11">
        <f>'[1]ARTICULOS SAE'!L35</f>
        <v>56.143999999999991</v>
      </c>
    </row>
    <row r="48" spans="2:4" s="3" customFormat="1" ht="15" x14ac:dyDescent="0.25">
      <c r="B48" s="5" t="s">
        <v>4</v>
      </c>
      <c r="C48" s="8" t="str">
        <f>'[1]ARTICULOS SAE'!D36</f>
        <v>ESCRITORIO SENCILLO COLOR MIEL</v>
      </c>
      <c r="D48" s="11">
        <f>'[1]ARTICULOS SAE'!L36</f>
        <v>38.082799999999999</v>
      </c>
    </row>
    <row r="49" spans="2:4" s="3" customFormat="1" ht="15" x14ac:dyDescent="0.25">
      <c r="B49" s="5" t="s">
        <v>4</v>
      </c>
      <c r="C49" s="8" t="str">
        <f>'[1]ARTICULOS SAE'!D37</f>
        <v>ESCRITORIO SENCILLO COLOR MIEL</v>
      </c>
      <c r="D49" s="11">
        <f>'[1]ARTICULOS SAE'!L37</f>
        <v>38.082799999999999</v>
      </c>
    </row>
    <row r="50" spans="2:4" s="3" customFormat="1" ht="15" x14ac:dyDescent="0.25">
      <c r="B50" s="5" t="s">
        <v>4</v>
      </c>
      <c r="C50" s="8" t="str">
        <f>'[1]ARTICULOS SAE'!D38</f>
        <v>ESCRITORIO SENCILLO COLOR MIEL</v>
      </c>
      <c r="D50" s="11">
        <f>'[1]ARTICULOS SAE'!L38</f>
        <v>38.082799999999999</v>
      </c>
    </row>
    <row r="51" spans="2:4" s="3" customFormat="1" ht="15" x14ac:dyDescent="0.25">
      <c r="B51" s="5" t="s">
        <v>4</v>
      </c>
      <c r="C51" s="8" t="str">
        <f>'[1]ARTICULOS SAE'!D39</f>
        <v>ESCRITORIO SENCILLO COLOR MIEL</v>
      </c>
      <c r="D51" s="11">
        <f>'[1]ARTICULOS SAE'!L39</f>
        <v>38.082799999999999</v>
      </c>
    </row>
    <row r="52" spans="2:4" s="3" customFormat="1" ht="15" x14ac:dyDescent="0.25">
      <c r="B52" s="5" t="s">
        <v>4</v>
      </c>
      <c r="C52" s="8" t="str">
        <f>'[1]ARTICULOS SAE'!D40</f>
        <v>ESCRITORIO SENCILLO COLOR MIEL</v>
      </c>
      <c r="D52" s="11">
        <f>'[1]ARTICULOS SAE'!L40</f>
        <v>38.082799999999999</v>
      </c>
    </row>
    <row r="53" spans="2:4" s="3" customFormat="1" ht="15" x14ac:dyDescent="0.25">
      <c r="B53" s="5" t="s">
        <v>4</v>
      </c>
      <c r="C53" s="8" t="str">
        <f>'[1]ARTICULOS SAE'!D41</f>
        <v>ESCRITORIO SENCILLO COLOR GRIS</v>
      </c>
      <c r="D53" s="11">
        <f>'[1]ARTICULOS SAE'!L41</f>
        <v>38.082799999999999</v>
      </c>
    </row>
    <row r="54" spans="2:4" s="3" customFormat="1" ht="15" x14ac:dyDescent="0.25">
      <c r="B54" s="5" t="s">
        <v>4</v>
      </c>
      <c r="C54" s="8" t="str">
        <f>'[1]ARTICULOS SAE'!D42</f>
        <v>ESCRITORIO ESCUADRA COLOR MIEL</v>
      </c>
      <c r="D54" s="11">
        <f>'[1]ARTICULOS SAE'!L42</f>
        <v>53.707999999999991</v>
      </c>
    </row>
    <row r="55" spans="2:4" s="3" customFormat="1" ht="15" x14ac:dyDescent="0.25">
      <c r="B55" s="5" t="s">
        <v>4</v>
      </c>
      <c r="C55" s="8" t="str">
        <f>'[1]ARTICULOS SAE'!D43</f>
        <v>ESCRITORIO ESCUADRA COLOR MIEL</v>
      </c>
      <c r="D55" s="11">
        <f>'[1]ARTICULOS SAE'!L43</f>
        <v>53.707999999999991</v>
      </c>
    </row>
    <row r="56" spans="2:4" s="3" customFormat="1" ht="15" x14ac:dyDescent="0.25">
      <c r="B56" s="5" t="s">
        <v>4</v>
      </c>
      <c r="C56" s="8" t="str">
        <f>'[1]ARTICULOS SAE'!D44</f>
        <v>ESCRITORIO ESCUADRA COLOR MIEL</v>
      </c>
      <c r="D56" s="11">
        <f>'[1]ARTICULOS SAE'!L44</f>
        <v>53.707999999999991</v>
      </c>
    </row>
    <row r="57" spans="2:4" s="3" customFormat="1" ht="15" x14ac:dyDescent="0.25">
      <c r="B57" s="5" t="s">
        <v>4</v>
      </c>
      <c r="C57" s="8" t="str">
        <f>'[1]ARTICULOS SAE'!D45</f>
        <v>ESCRITORIO ESCUADRA COLOR MIEL</v>
      </c>
      <c r="D57" s="11">
        <f>'[1]ARTICULOS SAE'!L45</f>
        <v>53.707999999999991</v>
      </c>
    </row>
    <row r="58" spans="2:4" s="3" customFormat="1" ht="15" x14ac:dyDescent="0.25">
      <c r="B58" s="5" t="s">
        <v>4</v>
      </c>
      <c r="C58" s="8" t="str">
        <f>'[1]ARTICULOS SAE'!D46</f>
        <v>SILLA NEGRA SECRETARIAL</v>
      </c>
      <c r="D58" s="11">
        <f>'[1]ARTICULOS SAE'!L46</f>
        <v>18.548399999999997</v>
      </c>
    </row>
    <row r="59" spans="2:4" s="3" customFormat="1" ht="15" x14ac:dyDescent="0.25">
      <c r="B59" s="5" t="s">
        <v>4</v>
      </c>
      <c r="C59" s="8" t="str">
        <f>'[1]ARTICULOS SAE'!D47</f>
        <v>SILLA NEGRA SECRETARIAL</v>
      </c>
      <c r="D59" s="11">
        <f>'[1]ARTICULOS SAE'!L47</f>
        <v>68.358799999999988</v>
      </c>
    </row>
    <row r="60" spans="2:4" s="3" customFormat="1" ht="15.75" thickBot="1" x14ac:dyDescent="0.3">
      <c r="B60" s="6" t="s">
        <v>4</v>
      </c>
      <c r="C60" s="9" t="str">
        <f>'[1]ARTICULOS SAE'!D48</f>
        <v>SILLA NEGRA SECRETARIAL</v>
      </c>
      <c r="D60" s="12">
        <f>'[1]ARTICULOS SAE'!L48</f>
        <v>18.548399999999997</v>
      </c>
    </row>
    <row r="61" spans="2:4" s="3" customFormat="1" ht="15.75" thickBot="1" x14ac:dyDescent="0.3">
      <c r="B61" s="6" t="s">
        <v>4</v>
      </c>
      <c r="C61" s="9" t="str">
        <f>'[1]ARTICULOS SAE'!D49</f>
        <v>SILLA NEGRA SECRETARIAL</v>
      </c>
      <c r="D61" s="12">
        <f>'[1]ARTICULOS SAE'!L49</f>
        <v>18.548399999999997</v>
      </c>
    </row>
    <row r="62" spans="2:4" s="3" customFormat="1" ht="15.75" thickBot="1" x14ac:dyDescent="0.3">
      <c r="B62" s="6" t="s">
        <v>4</v>
      </c>
      <c r="C62" s="9" t="str">
        <f>'[1]ARTICULOS SAE'!D50</f>
        <v>SILLA NEGRA SECRETARIAL</v>
      </c>
      <c r="D62" s="12">
        <f>'[1]ARTICULOS SAE'!L50</f>
        <v>68.358799999999988</v>
      </c>
    </row>
    <row r="63" spans="2:4" s="3" customFormat="1" ht="15.75" thickBot="1" x14ac:dyDescent="0.3">
      <c r="B63" s="6" t="s">
        <v>4</v>
      </c>
      <c r="C63" s="9" t="str">
        <f>'[1]ARTICULOS SAE'!D51</f>
        <v>SILLA NEGRA SECRETARIAL</v>
      </c>
      <c r="D63" s="12">
        <f>'[1]ARTICULOS SAE'!L51</f>
        <v>68.358799999999988</v>
      </c>
    </row>
    <row r="64" spans="2:4" s="3" customFormat="1" ht="15.75" thickBot="1" x14ac:dyDescent="0.3">
      <c r="B64" s="6" t="s">
        <v>4</v>
      </c>
      <c r="C64" s="9" t="str">
        <f>'[1]ARTICULOS SAE'!D52</f>
        <v>SILLA NEGRA SECRETARIAL</v>
      </c>
      <c r="D64" s="12">
        <f>'[1]ARTICULOS SAE'!L52</f>
        <v>18.548399999999997</v>
      </c>
    </row>
    <row r="65" spans="2:4" s="3" customFormat="1" ht="15.75" thickBot="1" x14ac:dyDescent="0.3">
      <c r="B65" s="6" t="s">
        <v>4</v>
      </c>
      <c r="C65" s="9" t="str">
        <f>'[1]ARTICULOS SAE'!D53</f>
        <v>SILLA NEGRA SECRETARIAL</v>
      </c>
      <c r="D65" s="12">
        <f>'[1]ARTICULOS SAE'!L53</f>
        <v>68.358799999999988</v>
      </c>
    </row>
    <row r="66" spans="2:4" s="3" customFormat="1" ht="15.75" thickBot="1" x14ac:dyDescent="0.3">
      <c r="B66" s="6" t="s">
        <v>4</v>
      </c>
      <c r="C66" s="9" t="str">
        <f>'[1]ARTICULOS SAE'!D54</f>
        <v>SILLA NEGRA SECRETARIAL</v>
      </c>
      <c r="D66" s="12">
        <f>'[1]ARTICULOS SAE'!L54</f>
        <v>18.548399999999997</v>
      </c>
    </row>
    <row r="67" spans="2:4" s="3" customFormat="1" ht="15.75" thickBot="1" x14ac:dyDescent="0.3">
      <c r="B67" s="6" t="s">
        <v>4</v>
      </c>
      <c r="C67" s="9" t="str">
        <f>'[1]ARTICULOS SAE'!D55</f>
        <v>SILLA NEGRA SECRETARIAL</v>
      </c>
      <c r="D67" s="12">
        <f>'[1]ARTICULOS SAE'!L55</f>
        <v>18.548399999999997</v>
      </c>
    </row>
    <row r="68" spans="2:4" s="3" customFormat="1" ht="15.75" thickBot="1" x14ac:dyDescent="0.3">
      <c r="B68" s="6" t="s">
        <v>4</v>
      </c>
      <c r="C68" s="9" t="str">
        <f>'[1]ARTICULOS SAE'!D56</f>
        <v>SILLA NEGRA SECRETARIAL</v>
      </c>
      <c r="D68" s="12">
        <f>'[1]ARTICULOS SAE'!L56</f>
        <v>18.548399999999997</v>
      </c>
    </row>
    <row r="69" spans="2:4" s="3" customFormat="1" ht="15.75" thickBot="1" x14ac:dyDescent="0.3">
      <c r="B69" s="6" t="s">
        <v>4</v>
      </c>
      <c r="C69" s="9" t="str">
        <f>'[1]ARTICULOS SAE'!D57</f>
        <v xml:space="preserve">ARCHIVERO COLOR MIEL CON 3 CAJONES </v>
      </c>
      <c r="D69" s="12">
        <f>'[1]ARTICULOS SAE'!L57</f>
        <v>19.534399999999998</v>
      </c>
    </row>
    <row r="70" spans="2:4" s="3" customFormat="1" ht="15.75" thickBot="1" x14ac:dyDescent="0.3">
      <c r="B70" s="6" t="s">
        <v>4</v>
      </c>
      <c r="C70" s="9" t="str">
        <f>'[1]ARTICULOS SAE'!D58</f>
        <v xml:space="preserve">ARCHIVERO COLOR MIEL CON 3 CAJONES </v>
      </c>
      <c r="D70" s="12">
        <f>'[1]ARTICULOS SAE'!L58</f>
        <v>19.534399999999998</v>
      </c>
    </row>
    <row r="71" spans="2:4" s="3" customFormat="1" ht="15.75" thickBot="1" x14ac:dyDescent="0.3">
      <c r="B71" s="6" t="s">
        <v>4</v>
      </c>
      <c r="C71" s="9" t="str">
        <f>'[1]ARTICULOS SAE'!D59</f>
        <v xml:space="preserve">ARCHIVERO COLOR MIEL CON 3 CAJONES </v>
      </c>
      <c r="D71" s="12">
        <f>'[1]ARTICULOS SAE'!L59</f>
        <v>19.534399999999998</v>
      </c>
    </row>
    <row r="72" spans="2:4" s="3" customFormat="1" ht="15.75" thickBot="1" x14ac:dyDescent="0.3">
      <c r="B72" s="6" t="s">
        <v>4</v>
      </c>
      <c r="C72" s="9" t="str">
        <f>'[1]ARTICULOS SAE'!D60</f>
        <v xml:space="preserve">ARCHIVERO COLOR MIEL CON 3 CAJONES </v>
      </c>
      <c r="D72" s="12">
        <f>'[1]ARTICULOS SAE'!L60</f>
        <v>19.534399999999998</v>
      </c>
    </row>
    <row r="73" spans="2:4" s="3" customFormat="1" ht="15.75" thickBot="1" x14ac:dyDescent="0.3">
      <c r="B73" s="6" t="s">
        <v>4</v>
      </c>
      <c r="C73" s="9" t="str">
        <f>'[1]ARTICULOS SAE'!D61</f>
        <v xml:space="preserve">ARCHIVERO COLOR MIEL CON 3 CAJONES </v>
      </c>
      <c r="D73" s="12">
        <f>'[1]ARTICULOS SAE'!L61</f>
        <v>19.534399999999998</v>
      </c>
    </row>
    <row r="74" spans="2:4" s="3" customFormat="1" ht="15.75" thickBot="1" x14ac:dyDescent="0.3">
      <c r="B74" s="6" t="s">
        <v>4</v>
      </c>
      <c r="C74" s="9" t="str">
        <f>'[1]ARTICULOS SAE'!D62</f>
        <v xml:space="preserve">ARCHIVERO COLOR MIEL CON 3 CAJONES </v>
      </c>
      <c r="D74" s="12">
        <f>'[1]ARTICULOS SAE'!L62</f>
        <v>19.534399999999998</v>
      </c>
    </row>
    <row r="75" spans="2:4" s="3" customFormat="1" ht="15.75" thickBot="1" x14ac:dyDescent="0.3">
      <c r="B75" s="6" t="s">
        <v>4</v>
      </c>
      <c r="C75" s="9" t="str">
        <f>'[1]ARTICULOS SAE'!D63</f>
        <v xml:space="preserve">ARCHIVERO COLOR MIEL CON 3 CAJONES </v>
      </c>
      <c r="D75" s="12">
        <f>'[1]ARTICULOS SAE'!L63</f>
        <v>19.534399999999998</v>
      </c>
    </row>
    <row r="76" spans="2:4" s="3" customFormat="1" ht="15.75" thickBot="1" x14ac:dyDescent="0.3">
      <c r="B76" s="6" t="s">
        <v>4</v>
      </c>
      <c r="C76" s="9" t="str">
        <f>'[1]ARTICULOS SAE'!D64</f>
        <v xml:space="preserve">ARCHIVERO DE METAL CON 4 CAJONES COLOR NEGRO </v>
      </c>
      <c r="D76" s="12">
        <f>'[1]ARTICULOS SAE'!L64</f>
        <v>72.267999999999986</v>
      </c>
    </row>
    <row r="77" spans="2:4" s="3" customFormat="1" ht="15.75" thickBot="1" x14ac:dyDescent="0.3">
      <c r="B77" s="6" t="s">
        <v>4</v>
      </c>
      <c r="C77" s="9" t="str">
        <f>'[1]ARTICULOS SAE'!D65</f>
        <v>ARCHIVERO DE METAL CON 4 CAJONES COLOR BEIGE</v>
      </c>
      <c r="D77" s="12">
        <f>'[1]ARTICULOS SAE'!L65</f>
        <v>72.267999999999986</v>
      </c>
    </row>
    <row r="78" spans="2:4" s="3" customFormat="1" ht="15.75" thickBot="1" x14ac:dyDescent="0.3">
      <c r="B78" s="6" t="s">
        <v>4</v>
      </c>
      <c r="C78" s="9" t="str">
        <f>'[1]ARTICULOS SAE'!D66</f>
        <v>ARCHIVERO GRANDES CON 2 PUERTAS Y 2 CAJONES</v>
      </c>
      <c r="D78" s="12">
        <f>'[1]ARTICULOS SAE'!L66</f>
        <v>72.267999999999986</v>
      </c>
    </row>
    <row r="79" spans="2:4" s="3" customFormat="1" ht="15.75" thickBot="1" x14ac:dyDescent="0.3">
      <c r="B79" s="6" t="s">
        <v>4</v>
      </c>
      <c r="C79" s="9" t="str">
        <f>'[1]ARTICULOS SAE'!D67</f>
        <v>ESTANTE COLOR MIEL MEDIANO</v>
      </c>
      <c r="D79" s="12">
        <f>'[1]ARTICULOS SAE'!L67</f>
        <v>87.835199999999986</v>
      </c>
    </row>
    <row r="80" spans="2:4" s="3" customFormat="1" ht="15.75" thickBot="1" x14ac:dyDescent="0.3">
      <c r="B80" s="6" t="s">
        <v>4</v>
      </c>
      <c r="C80" s="9" t="str">
        <f>'[1]CENTRO DEPORTIVO'!D12</f>
        <v>4 DISCOS OLIMPICOS DE 5 LBS</v>
      </c>
      <c r="D80" s="12">
        <f>'[1]CENTRO DEPORTIVO'!L12</f>
        <v>271.44</v>
      </c>
    </row>
    <row r="81" spans="2:4" s="3" customFormat="1" ht="15.75" thickBot="1" x14ac:dyDescent="0.3">
      <c r="B81" s="6" t="s">
        <v>4</v>
      </c>
      <c r="C81" s="9" t="str">
        <f>'[1]CENTRO DEPORTIVO'!D13</f>
        <v>4 DISCOS OLIMPICOS DE 10 LBS</v>
      </c>
      <c r="D81" s="12">
        <f>'[1]CENTRO DEPORTIVO'!L13</f>
        <v>542.88</v>
      </c>
    </row>
    <row r="82" spans="2:4" s="3" customFormat="1" ht="15.75" thickBot="1" x14ac:dyDescent="0.3">
      <c r="B82" s="6" t="s">
        <v>4</v>
      </c>
      <c r="C82" s="9" t="str">
        <f>'[1]CENTRO DEPORTIVO'!D14</f>
        <v>4 DISCOS OLIMPICOS DE 25 LBS</v>
      </c>
      <c r="D82" s="12">
        <f>'[1]CENTRO DEPORTIVO'!L14</f>
        <v>1357.2</v>
      </c>
    </row>
    <row r="83" spans="2:4" s="3" customFormat="1" ht="15.75" thickBot="1" x14ac:dyDescent="0.3">
      <c r="B83" s="6" t="s">
        <v>4</v>
      </c>
      <c r="C83" s="9" t="str">
        <f>'[1]CENTRO DEPORTIVO'!D15</f>
        <v>2 DISCOS OLIMPICOS DE 35 LBS</v>
      </c>
      <c r="D83" s="12">
        <f>'[1]CENTRO DEPORTIVO'!L15</f>
        <v>950.04</v>
      </c>
    </row>
    <row r="84" spans="2:4" s="3" customFormat="1" ht="15.75" thickBot="1" x14ac:dyDescent="0.3">
      <c r="B84" s="6" t="s">
        <v>4</v>
      </c>
      <c r="C84" s="9" t="str">
        <f>'[1]CENTRO DEPORTIVO'!D16</f>
        <v>MAQUINA DE GLUTEO PESO LIBRE</v>
      </c>
      <c r="D84" s="12">
        <f>'[1]CENTRO DEPORTIVO'!L16</f>
        <v>12800.6</v>
      </c>
    </row>
    <row r="85" spans="2:4" s="3" customFormat="1" ht="15.75" thickBot="1" x14ac:dyDescent="0.3">
      <c r="B85" s="6" t="s">
        <v>4</v>
      </c>
      <c r="C85" s="9" t="str">
        <f>'[1]CENTRO DEPORTIVO'!D17</f>
        <v xml:space="preserve">SENTADILLA PERFECTA </v>
      </c>
      <c r="D85" s="12">
        <f>'[1]CENTRO DEPORTIVO'!L17</f>
        <v>10480.6</v>
      </c>
    </row>
    <row r="86" spans="2:4" s="3" customFormat="1" ht="15.75" thickBot="1" x14ac:dyDescent="0.3">
      <c r="B86" s="6" t="s">
        <v>4</v>
      </c>
      <c r="C86" s="9" t="str">
        <f>'[1]CENTRO DEPORTIVO'!D18</f>
        <v xml:space="preserve">EXTENSION CURL DUAL </v>
      </c>
      <c r="D86" s="12">
        <f>'[1]CENTRO DEPORTIVO'!L18</f>
        <v>18600.599999999999</v>
      </c>
    </row>
    <row r="87" spans="2:4" s="3" customFormat="1" ht="15.75" thickBot="1" x14ac:dyDescent="0.3">
      <c r="B87" s="6" t="s">
        <v>4</v>
      </c>
      <c r="C87" s="9" t="str">
        <f>'[1]CENTRO DEPORTIVO'!D19</f>
        <v>COSTURERA EQUIPO PARA TRABAJAR EL MUSCULO DE LA PIERNA</v>
      </c>
      <c r="D87" s="12">
        <f>'[1]CENTRO DEPORTIVO'!L19</f>
        <v>5840.6</v>
      </c>
    </row>
    <row r="88" spans="2:4" s="3" customFormat="1" ht="15.75" thickBot="1" x14ac:dyDescent="0.3">
      <c r="B88" s="6" t="s">
        <v>4</v>
      </c>
      <c r="C88" s="9" t="str">
        <f>'[1]CENTRO DEPORTIVO'!D20</f>
        <v>BANCO PARA ABDOMINALES</v>
      </c>
      <c r="D88" s="12">
        <f>'[1]CENTRO DEPORTIVO'!L20</f>
        <v>3519.44</v>
      </c>
    </row>
    <row r="89" spans="2:4" s="3" customFormat="1" ht="15.75" thickBot="1" x14ac:dyDescent="0.3">
      <c r="B89" s="6" t="s">
        <v>4</v>
      </c>
      <c r="C89" s="9" t="str">
        <f>'[1]CENTRO DEPORTIVO'!D21</f>
        <v>CAMINADORA ELCTRICA</v>
      </c>
      <c r="D89" s="12">
        <f>'[1]ARTICULOS SAE'!L77</f>
        <v>0</v>
      </c>
    </row>
    <row r="90" spans="2:4" s="3" customFormat="1" ht="15.75" thickBot="1" x14ac:dyDescent="0.3">
      <c r="B90" s="6" t="s">
        <v>4</v>
      </c>
      <c r="C90" s="9" t="str">
        <f>'[1]CENTRO DEPORTIVO'!D22</f>
        <v xml:space="preserve">MULTIGIMNACIO </v>
      </c>
      <c r="D90" s="12">
        <f>'[1]ARTICULOS SAE'!L78</f>
        <v>0</v>
      </c>
    </row>
    <row r="91" spans="2:4" s="3" customFormat="1" ht="15.75" thickBot="1" x14ac:dyDescent="0.3">
      <c r="B91" s="6" t="s">
        <v>4</v>
      </c>
      <c r="C91" s="9" t="str">
        <f>'[1]CENTRO DEPORTIVO'!D23</f>
        <v>3 BARRAS</v>
      </c>
      <c r="D91" s="12">
        <f>'[1]ARTICULOS SAE'!L79</f>
        <v>0</v>
      </c>
    </row>
    <row r="92" spans="2:4" s="3" customFormat="1" ht="15.75" thickBot="1" x14ac:dyDescent="0.3">
      <c r="B92" s="6" t="s">
        <v>4</v>
      </c>
      <c r="C92" s="9" t="str">
        <f>'[1]CENTRO DEPORTIVO'!D24</f>
        <v>2 PESAS DE 10 KG</v>
      </c>
      <c r="D92" s="12">
        <f>'[1]ARTICULOS SAE'!L80</f>
        <v>0</v>
      </c>
    </row>
    <row r="93" spans="2:4" s="3" customFormat="1" ht="15.75" thickBot="1" x14ac:dyDescent="0.3">
      <c r="B93" s="6" t="s">
        <v>4</v>
      </c>
      <c r="C93" s="9" t="str">
        <f>'[1]CENTRO DEPORTIVO'!D25</f>
        <v>1 DISCO DE 15 KG</v>
      </c>
      <c r="D93" s="12">
        <f>'[1]ARTICULOS SAE'!L81</f>
        <v>0</v>
      </c>
    </row>
    <row r="94" spans="2:4" s="3" customFormat="1" ht="15.75" thickBot="1" x14ac:dyDescent="0.3">
      <c r="B94" s="6" t="s">
        <v>4</v>
      </c>
      <c r="C94" s="9" t="str">
        <f>'[1]CENTRO DEPORTIVO'!D26</f>
        <v>2 DISCOS DE 5 KG</v>
      </c>
      <c r="D94" s="12">
        <f>'[1]ARTICULOS SAE'!L82</f>
        <v>0</v>
      </c>
    </row>
    <row r="95" spans="2:4" s="3" customFormat="1" ht="15.75" thickBot="1" x14ac:dyDescent="0.3">
      <c r="B95" s="6" t="s">
        <v>4</v>
      </c>
      <c r="C95" s="9" t="str">
        <f>'[1]CENTRO DEPORTIVO'!D27</f>
        <v>1 MESA PLEGABLE</v>
      </c>
      <c r="D95" s="12">
        <f>'[1]ARTICULOS SAE'!L83</f>
        <v>0</v>
      </c>
    </row>
    <row r="96" spans="2:4" s="3" customFormat="1" ht="15.75" thickBot="1" x14ac:dyDescent="0.3">
      <c r="B96" s="6" t="s">
        <v>4</v>
      </c>
      <c r="C96" s="9" t="str">
        <f>'[1]CENTRO DEPORTIVO'!D28</f>
        <v>1 SILLA DE PLASTICO</v>
      </c>
      <c r="D96" s="12">
        <f>'[1]ARTICULOS SAE'!L84</f>
        <v>0</v>
      </c>
    </row>
    <row r="97" spans="2:4" s="3" customFormat="1" ht="15.75" thickBot="1" x14ac:dyDescent="0.3">
      <c r="B97" s="6" t="s">
        <v>4</v>
      </c>
      <c r="C97" s="9" t="str">
        <f>'[1]CENTRO DEPORTIVO'!D29</f>
        <v>1 BARRA CHICA</v>
      </c>
      <c r="D97" s="12">
        <f>'[1]ARTICULOS SAE'!L85</f>
        <v>0</v>
      </c>
    </row>
    <row r="98" spans="2:4" s="3" customFormat="1" ht="15.75" thickBot="1" x14ac:dyDescent="0.3">
      <c r="B98" s="6" t="s">
        <v>4</v>
      </c>
      <c r="C98" s="9" t="str">
        <f>'[1]CENTRO DEPORTIVO'!D30</f>
        <v>ESTERO SONIC CON SUS BOCINAS</v>
      </c>
      <c r="D98" s="12">
        <f>'[1]ARTICULOS SAE'!L86</f>
        <v>0</v>
      </c>
    </row>
    <row r="99" spans="2:4" s="3" customFormat="1" ht="15.75" thickBot="1" x14ac:dyDescent="0.3">
      <c r="B99" s="6" t="s">
        <v>4</v>
      </c>
      <c r="C99" s="9" t="str">
        <f>'[1]CENTRO DEPORTIVO'!D31</f>
        <v>1 MINISPLIT</v>
      </c>
      <c r="D99" s="12">
        <f>'[1]ARTICULOS SAE'!L87</f>
        <v>0</v>
      </c>
    </row>
    <row r="100" spans="2:4" s="3" customFormat="1" ht="15.75" thickBot="1" x14ac:dyDescent="0.3">
      <c r="B100" s="6" t="s">
        <v>4</v>
      </c>
      <c r="C100" s="9" t="str">
        <f>'[1]CENTRO DEPORTIVO'!D32</f>
        <v>BOTE DE BASURA</v>
      </c>
      <c r="D100" s="12">
        <f>'[1]ARTICULOS SAE'!L88</f>
        <v>0</v>
      </c>
    </row>
    <row r="101" spans="2:4" s="3" customFormat="1" ht="15.75" thickBot="1" x14ac:dyDescent="0.3">
      <c r="B101" s="6" t="s">
        <v>4</v>
      </c>
      <c r="C101" s="9" t="str">
        <f>'[1]CENTRO DEPORTIVO'!D33</f>
        <v>SACO DE BOX</v>
      </c>
      <c r="D101" s="12">
        <f>'[1]ARTICULOS SAE'!L89</f>
        <v>0</v>
      </c>
    </row>
    <row r="102" spans="2:4" s="3" customFormat="1" ht="15.75" thickBot="1" x14ac:dyDescent="0.3">
      <c r="B102" s="6" t="s">
        <v>4</v>
      </c>
      <c r="C102" s="9" t="str">
        <f>'[1]CENTRO DEPORTIVO'!D34</f>
        <v>17 PELOTAS DE YOGA</v>
      </c>
      <c r="D102" s="12">
        <f>'[1]ARTICULOS SAE'!L90</f>
        <v>0</v>
      </c>
    </row>
    <row r="103" spans="2:4" s="3" customFormat="1" ht="15.75" thickBot="1" x14ac:dyDescent="0.3">
      <c r="B103" s="6" t="s">
        <v>4</v>
      </c>
      <c r="C103" s="9" t="str">
        <f>'[1]CENTRO DEPORTIVO'!D35</f>
        <v>PAR DE GUANTES DE BOX</v>
      </c>
      <c r="D103" s="12">
        <f>'[1]ARTICULOS SAE'!L91</f>
        <v>0</v>
      </c>
    </row>
    <row r="104" spans="2:4" s="3" customFormat="1" ht="15.75" thickBot="1" x14ac:dyDescent="0.3">
      <c r="B104" s="6" t="s">
        <v>4</v>
      </c>
      <c r="C104" s="9" t="str">
        <f>'[1]CENTRO DEPORTIVO'!D36</f>
        <v>7 TAPETES</v>
      </c>
      <c r="D104" s="12">
        <f>'[1]ARTICULOS SAE'!L92</f>
        <v>0</v>
      </c>
    </row>
    <row r="105" spans="2:4" s="3" customFormat="1" ht="15.75" thickBot="1" x14ac:dyDescent="0.3">
      <c r="B105" s="6" t="s">
        <v>4</v>
      </c>
      <c r="C105" s="9" t="str">
        <f>'[1]CENTRO DEPORTIVO'!D37</f>
        <v>35 PESAS DE 2 LIBRAS</v>
      </c>
      <c r="D105" s="12">
        <f>'[1]ARTICULOS SAE'!L93</f>
        <v>0</v>
      </c>
    </row>
    <row r="106" spans="2:4" s="3" customFormat="1" ht="15.75" thickBot="1" x14ac:dyDescent="0.3">
      <c r="B106" s="6" t="s">
        <v>4</v>
      </c>
      <c r="C106" s="9" t="str">
        <f>'[1]CENTRO DEPORTIVO'!D38</f>
        <v>11 LIGAS DE ESTIRAMIENTO</v>
      </c>
      <c r="D106" s="12">
        <f>'[1]ARTICULOS SAE'!L94</f>
        <v>0</v>
      </c>
    </row>
    <row r="107" spans="2:4" s="3" customFormat="1" ht="15.75" thickBot="1" x14ac:dyDescent="0.3">
      <c r="B107" s="6" t="s">
        <v>4</v>
      </c>
      <c r="C107" s="9" t="str">
        <f>'[1]CENTRO DEPORTIVO'!D39</f>
        <v xml:space="preserve">4 ESPEJOS </v>
      </c>
      <c r="D107" s="12">
        <f>'[1]ARTICULOS SAE'!L95</f>
        <v>0</v>
      </c>
    </row>
    <row r="108" spans="2:4" s="3" customFormat="1" ht="15.75" thickBot="1" x14ac:dyDescent="0.3">
      <c r="B108" s="6" t="s">
        <v>4</v>
      </c>
      <c r="C108" s="9" t="str">
        <f>'[1]CENTRO DEPORTIVO'!D40</f>
        <v>2 DISKOS DE 20 KG</v>
      </c>
      <c r="D108" s="12">
        <f>'[1]ARTICULOS SAE'!L96</f>
        <v>0</v>
      </c>
    </row>
    <row r="109" spans="2:4" s="3" customFormat="1" ht="15.75" thickBot="1" x14ac:dyDescent="0.3">
      <c r="B109" s="6" t="s">
        <v>4</v>
      </c>
      <c r="C109" s="9" t="str">
        <f>'[1]CENTRO DEPORTIVO'!D41</f>
        <v>2 DISCOS DE 10 KG</v>
      </c>
      <c r="D109" s="12">
        <f>'[1]ARTICULOS SAE'!L97</f>
        <v>0</v>
      </c>
    </row>
    <row r="110" spans="2:4" s="3" customFormat="1" ht="15.75" thickBot="1" x14ac:dyDescent="0.3">
      <c r="B110" s="6" t="s">
        <v>4</v>
      </c>
      <c r="C110" s="9" t="str">
        <f>'[1]CENTRO SOCIAL '!D12</f>
        <v>AIRE ACONDICIONADO DE EXTERIOR</v>
      </c>
      <c r="D110" s="12">
        <f>'[1]ARTICULOS SAE'!L98</f>
        <v>0</v>
      </c>
    </row>
    <row r="111" spans="2:4" s="3" customFormat="1" ht="15.75" thickBot="1" x14ac:dyDescent="0.3">
      <c r="B111" s="6" t="s">
        <v>4</v>
      </c>
      <c r="C111" s="9" t="str">
        <f>'[1]CENTRO SOCIAL '!D13</f>
        <v>AIRE ACONDICIONADO DE EXTERIOR</v>
      </c>
      <c r="D111" s="12">
        <f>'[1]ARTICULOS SAE'!L99</f>
        <v>0</v>
      </c>
    </row>
    <row r="112" spans="2:4" s="3" customFormat="1" ht="15.75" thickBot="1" x14ac:dyDescent="0.3">
      <c r="B112" s="6" t="s">
        <v>4</v>
      </c>
      <c r="C112" s="9" t="str">
        <f>'[1]CENTRO SOCIAL '!D14</f>
        <v>AIRE ACONDICIONADO DE EXTERIOR</v>
      </c>
      <c r="D112" s="12">
        <f>'[1]ARTICULOS SAE'!L100</f>
        <v>0</v>
      </c>
    </row>
    <row r="113" spans="2:4" s="3" customFormat="1" ht="15.75" thickBot="1" x14ac:dyDescent="0.3">
      <c r="B113" s="6" t="s">
        <v>4</v>
      </c>
      <c r="C113" s="9" t="str">
        <f>'[1]CENTRO SOCIAL '!D15</f>
        <v>AIRE ACONDICIONADO DE EXTERIOR</v>
      </c>
      <c r="D113" s="12">
        <f>'[1]ARTICULOS SAE'!L101</f>
        <v>0</v>
      </c>
    </row>
    <row r="114" spans="2:4" s="3" customFormat="1" ht="15.75" thickBot="1" x14ac:dyDescent="0.3">
      <c r="B114" s="6" t="s">
        <v>4</v>
      </c>
      <c r="C114" s="9" t="str">
        <f>'[1]CENTRO SOCIAL '!D16</f>
        <v>AIRE ACONDICIONADO DE EXTERIOR</v>
      </c>
      <c r="D114" s="12">
        <f>'[1]ARTICULOS SAE'!L102</f>
        <v>0</v>
      </c>
    </row>
    <row r="115" spans="2:4" s="3" customFormat="1" ht="15.75" thickBot="1" x14ac:dyDescent="0.3">
      <c r="B115" s="6" t="s">
        <v>4</v>
      </c>
      <c r="C115" s="9" t="str">
        <f>'[1]CENTRO SOCIAL '!D17</f>
        <v>AIRE ACONDICIONADO DE EXTERIOR</v>
      </c>
      <c r="D115" s="12">
        <f>'[1]ARTICULOS SAE'!L103</f>
        <v>0</v>
      </c>
    </row>
    <row r="116" spans="2:4" s="3" customFormat="1" ht="15.75" thickBot="1" x14ac:dyDescent="0.3">
      <c r="B116" s="6" t="s">
        <v>4</v>
      </c>
      <c r="C116" s="9" t="str">
        <f>'[1]COMUNICACION SOCIAL'!D12</f>
        <v xml:space="preserve">Cámara fotográfica </v>
      </c>
      <c r="D116" s="12">
        <f>'[1]COMUNICACION SOCIAL'!L12</f>
        <v>13499</v>
      </c>
    </row>
    <row r="117" spans="2:4" s="3" customFormat="1" ht="15.75" thickBot="1" x14ac:dyDescent="0.3">
      <c r="B117" s="6" t="s">
        <v>4</v>
      </c>
      <c r="C117" s="9" t="str">
        <f>'[1]COMUNICACION SOCIAL'!D13</f>
        <v>Telefono inalambrico</v>
      </c>
      <c r="D117" s="12">
        <f>'[1]COMUNICACION SOCIAL'!L13</f>
        <v>1099</v>
      </c>
    </row>
    <row r="118" spans="2:4" s="3" customFormat="1" ht="15.75" thickBot="1" x14ac:dyDescent="0.3">
      <c r="B118" s="6" t="s">
        <v>4</v>
      </c>
      <c r="C118" s="9" t="str">
        <f>'[1]COMUNICACION SOCIAL'!D14</f>
        <v>Aire cs minisplit</v>
      </c>
      <c r="D118" s="12">
        <f>'[1]COMUNICACION SOCIAL'!L14</f>
        <v>1599</v>
      </c>
    </row>
    <row r="119" spans="2:4" s="3" customFormat="1" ht="15.75" thickBot="1" x14ac:dyDescent="0.3">
      <c r="B119" s="6" t="s">
        <v>4</v>
      </c>
      <c r="C119" s="9" t="str">
        <f>'[1]COMUNICACION SOCIAL'!D15</f>
        <v>Calenton</v>
      </c>
      <c r="D119" s="12">
        <f>'[1]COMUNICACION SOCIAL'!L15</f>
        <v>2624.51</v>
      </c>
    </row>
    <row r="120" spans="2:4" s="3" customFormat="1" ht="15.75" thickBot="1" x14ac:dyDescent="0.3">
      <c r="B120" s="6" t="s">
        <v>4</v>
      </c>
      <c r="C120" s="9" t="str">
        <f>'[1]COMUNICACION SOCIAL'!D16</f>
        <v>Tanque de gas chico</v>
      </c>
      <c r="D120" s="12">
        <f>'[1]ARTICULOS SAE'!L108</f>
        <v>0</v>
      </c>
    </row>
    <row r="121" spans="2:4" s="3" customFormat="1" ht="15.75" thickBot="1" x14ac:dyDescent="0.3">
      <c r="B121" s="6" t="s">
        <v>4</v>
      </c>
      <c r="C121" s="9" t="str">
        <f>'[1]COMUNICACION SOCIAL'!D17</f>
        <v>Escritorio metal y madera</v>
      </c>
      <c r="D121" s="12">
        <f>'[1]ARTICULOS SAE'!L109</f>
        <v>0</v>
      </c>
    </row>
    <row r="122" spans="2:4" s="3" customFormat="1" ht="15.75" thickBot="1" x14ac:dyDescent="0.3">
      <c r="B122" s="6" t="s">
        <v>4</v>
      </c>
      <c r="C122" s="9" t="str">
        <f>'[1]COMUNICACION SOCIAL'!D18</f>
        <v>Grapadora blanca</v>
      </c>
      <c r="D122" s="12">
        <f>'[1]ARTICULOS SAE'!L110</f>
        <v>0</v>
      </c>
    </row>
    <row r="123" spans="2:4" s="3" customFormat="1" ht="15.75" thickBot="1" x14ac:dyDescent="0.3">
      <c r="B123" s="6" t="s">
        <v>4</v>
      </c>
      <c r="C123" s="9" t="str">
        <f>'[1]COMUNICACION SOCIAL'!D19</f>
        <v xml:space="preserve">Mesita de madera </v>
      </c>
      <c r="D123" s="12">
        <f>'[1]ARTICULOS SAE'!L111</f>
        <v>0</v>
      </c>
    </row>
    <row r="124" spans="2:4" s="3" customFormat="1" ht="15.75" thickBot="1" x14ac:dyDescent="0.3">
      <c r="B124" s="6" t="s">
        <v>4</v>
      </c>
      <c r="C124" s="9" t="str">
        <f>'[1]COMUNICACION SOCIAL'!D20</f>
        <v>Mesita con divisiones</v>
      </c>
      <c r="D124" s="12">
        <f>'[1]ARTICULOS SAE'!L112</f>
        <v>0</v>
      </c>
    </row>
    <row r="125" spans="2:4" s="3" customFormat="1" ht="15.75" thickBot="1" x14ac:dyDescent="0.3">
      <c r="B125" s="6" t="s">
        <v>4</v>
      </c>
      <c r="C125" s="9" t="str">
        <f>'[1]COMUNICACION SOCIAL'!D21</f>
        <v xml:space="preserve">Grapadora gris </v>
      </c>
      <c r="D125" s="12">
        <f>'[1]ARTICULOS SAE'!L113</f>
        <v>0</v>
      </c>
    </row>
    <row r="126" spans="2:4" s="3" customFormat="1" ht="15.75" thickBot="1" x14ac:dyDescent="0.3">
      <c r="B126" s="6" t="s">
        <v>4</v>
      </c>
      <c r="C126" s="9" t="str">
        <f>'[1]SERVICIOS MUNICIPAL'!D12</f>
        <v>Aire cs 10ae</v>
      </c>
      <c r="D126" s="12">
        <f>'[1]ARTICULOS SAE'!L114</f>
        <v>0</v>
      </c>
    </row>
    <row r="127" spans="2:4" s="3" customFormat="1" ht="15.75" thickBot="1" x14ac:dyDescent="0.3">
      <c r="B127" s="6" t="s">
        <v>4</v>
      </c>
      <c r="C127" s="9" t="str">
        <f>'[1]SERVICIOS MUNICIPAL'!D13</f>
        <v xml:space="preserve">Latop gris </v>
      </c>
      <c r="D127" s="12">
        <f>'[1]ARTICULOS SAE'!L115</f>
        <v>0</v>
      </c>
    </row>
    <row r="128" spans="2:4" s="3" customFormat="1" ht="15.75" thickBot="1" x14ac:dyDescent="0.3">
      <c r="B128" s="6" t="s">
        <v>4</v>
      </c>
      <c r="C128" s="9" t="str">
        <f>'[1]SERVICIOS MUNICIPAL'!D14</f>
        <v>CAJA MECANICA</v>
      </c>
      <c r="D128" s="12">
        <f>'[1]ARTICULOS SAE'!L116</f>
        <v>0</v>
      </c>
    </row>
    <row r="129" spans="2:4" s="3" customFormat="1" ht="15.75" thickBot="1" x14ac:dyDescent="0.3">
      <c r="B129" s="6" t="s">
        <v>4</v>
      </c>
      <c r="C129" s="9" t="str">
        <f>'[1]SERVICIOS MUNICIPAL'!D15</f>
        <v>ESCRITORIO FIJO</v>
      </c>
      <c r="D129" s="12">
        <f>'[1]ARTICULOS SAE'!L117</f>
        <v>0</v>
      </c>
    </row>
    <row r="130" spans="2:4" s="3" customFormat="1" ht="15.75" thickBot="1" x14ac:dyDescent="0.3">
      <c r="B130" s="6" t="s">
        <v>4</v>
      </c>
      <c r="C130" s="9" t="str">
        <f>'[1]SERVICIOS MUNICIPAL'!D16</f>
        <v>MINISPLIT</v>
      </c>
      <c r="D130" s="12">
        <f>'[1]ARTICULOS SAE'!L118</f>
        <v>0</v>
      </c>
    </row>
    <row r="131" spans="2:4" s="3" customFormat="1" ht="15.75" thickBot="1" x14ac:dyDescent="0.3">
      <c r="B131" s="6" t="s">
        <v>4</v>
      </c>
      <c r="C131" s="9" t="str">
        <f>'[1]SERVICIOS MUNICIPAL'!D17</f>
        <v>GABINETE DE MADERA CAFÉ</v>
      </c>
      <c r="D131" s="12">
        <f>'[1]ARTICULOS SAE'!L119</f>
        <v>0</v>
      </c>
    </row>
    <row r="132" spans="2:4" s="3" customFormat="1" ht="15.75" thickBot="1" x14ac:dyDescent="0.3">
      <c r="B132" s="6" t="s">
        <v>4</v>
      </c>
      <c r="C132" s="9" t="str">
        <f>'[1]SERVICIOS MUNICIPAL'!D18</f>
        <v>2 BOCINAS GRISES</v>
      </c>
      <c r="D132" s="12">
        <f>'[1]ARTICULOS SAE'!L120</f>
        <v>0</v>
      </c>
    </row>
    <row r="133" spans="2:4" s="3" customFormat="1" ht="15.75" thickBot="1" x14ac:dyDescent="0.3">
      <c r="B133" s="6" t="s">
        <v>4</v>
      </c>
      <c r="C133" s="9" t="str">
        <f>'[1]DESARROLLO SOCIAL'!D11</f>
        <v>Archivero color madera nogal 4 departamentos</v>
      </c>
      <c r="D133" s="12">
        <f>'[1]ARTICULOS SAE'!L121</f>
        <v>0</v>
      </c>
    </row>
    <row r="134" spans="2:4" s="3" customFormat="1" ht="15.75" thickBot="1" x14ac:dyDescent="0.3">
      <c r="B134" s="6" t="s">
        <v>4</v>
      </c>
      <c r="C134" s="9" t="str">
        <f>'[1]DESARROLLO SOCIAL'!D12</f>
        <v>Escritorio chico color crema cajon chico</v>
      </c>
      <c r="D134" s="12">
        <f>'[1]ARTICULOS SAE'!L122</f>
        <v>0</v>
      </c>
    </row>
    <row r="135" spans="2:4" s="3" customFormat="1" ht="15.75" thickBot="1" x14ac:dyDescent="0.3">
      <c r="B135" s="6" t="s">
        <v>4</v>
      </c>
      <c r="C135" s="9" t="str">
        <f>'[1]DESARROLLO SOCIAL'!D13</f>
        <v xml:space="preserve">monitor negro </v>
      </c>
      <c r="D135" s="12">
        <f>'[1]ARTICULOS SAE'!L123</f>
        <v>0</v>
      </c>
    </row>
    <row r="136" spans="2:4" s="3" customFormat="1" ht="15.75" thickBot="1" x14ac:dyDescent="0.3">
      <c r="B136" s="6" t="s">
        <v>4</v>
      </c>
      <c r="C136" s="9" t="str">
        <f>'[1]DESARROLLO SOCIAL'!D14</f>
        <v>CPU negro 2 GB RAM</v>
      </c>
      <c r="D136" s="12">
        <f>'[1]ARTICULOS SAE'!L124</f>
        <v>0</v>
      </c>
    </row>
    <row r="137" spans="2:4" s="3" customFormat="1" ht="15.75" thickBot="1" x14ac:dyDescent="0.3">
      <c r="B137" s="6" t="s">
        <v>4</v>
      </c>
      <c r="C137" s="9" t="str">
        <f>'[1]DESARROLLO SOCIAL'!D15</f>
        <v>Impresora  laser color marfil</v>
      </c>
      <c r="D137" s="12">
        <f>'[1]ARTICULOS SAE'!L125</f>
        <v>0</v>
      </c>
    </row>
    <row r="138" spans="2:4" s="3" customFormat="1" ht="15.75" thickBot="1" x14ac:dyDescent="0.3">
      <c r="B138" s="6" t="s">
        <v>4</v>
      </c>
      <c r="C138" s="9" t="str">
        <f>'[1]DESARROLLO SOCIAL'!D16</f>
        <v>Aire blanco con rejillas de ventilacion</v>
      </c>
      <c r="D138" s="12">
        <f>'[1]ARTICULOS SAE'!L126</f>
        <v>0</v>
      </c>
    </row>
    <row r="139" spans="2:4" s="3" customFormat="1" ht="15.75" thickBot="1" x14ac:dyDescent="0.3">
      <c r="B139" s="6" t="s">
        <v>4</v>
      </c>
      <c r="C139" s="9" t="str">
        <f>'[1]DESARROLLO SOCIAL'!D17</f>
        <v>Telefono color blanco</v>
      </c>
      <c r="D139" s="12">
        <f>'[1]ARTICULOS SAE'!L127</f>
        <v>0</v>
      </c>
    </row>
    <row r="140" spans="2:4" s="3" customFormat="1" ht="15.75" thickBot="1" x14ac:dyDescent="0.3">
      <c r="B140" s="6" t="s">
        <v>4</v>
      </c>
      <c r="C140" s="9" t="str">
        <f>'[1]DESARROLLO SOCIAL'!D18</f>
        <v>Escritorio color madera con 2 cajones</v>
      </c>
      <c r="D140" s="12">
        <f>'[1]ARTICULOS SAE'!L128</f>
        <v>0</v>
      </c>
    </row>
    <row r="141" spans="2:4" s="3" customFormat="1" ht="15.75" thickBot="1" x14ac:dyDescent="0.3">
      <c r="B141" s="6" t="s">
        <v>4</v>
      </c>
      <c r="C141" s="9" t="str">
        <f>'[1]DESARROLLO SOCIAL'!D19</f>
        <v>Escritorio madera grande</v>
      </c>
      <c r="D141" s="12">
        <f>'[1]ARTICULOS SAE'!L129</f>
        <v>0</v>
      </c>
    </row>
    <row r="142" spans="2:4" s="3" customFormat="1" ht="15.75" thickBot="1" x14ac:dyDescent="0.3">
      <c r="B142" s="6" t="s">
        <v>4</v>
      </c>
      <c r="C142" s="9" t="str">
        <f>'[1]DESARROLLO SOCIAL'!D20</f>
        <v>Silla con forro rojo y patas negra</v>
      </c>
      <c r="D142" s="12">
        <f>'[1]ARTICULOS SAE'!L130</f>
        <v>0</v>
      </c>
    </row>
    <row r="143" spans="2:4" s="3" customFormat="1" ht="15.75" thickBot="1" x14ac:dyDescent="0.3">
      <c r="B143" s="6" t="s">
        <v>4</v>
      </c>
      <c r="C143" s="9" t="str">
        <f>'[1]DESARROLLO SOCIAL'!D21</f>
        <v>Silla con forro rojo y patas negra</v>
      </c>
      <c r="D143" s="12">
        <f>'[1]ARTICULOS SAE'!L131</f>
        <v>0</v>
      </c>
    </row>
    <row r="144" spans="2:4" s="3" customFormat="1" ht="15.75" thickBot="1" x14ac:dyDescent="0.3">
      <c r="B144" s="6" t="s">
        <v>4</v>
      </c>
      <c r="C144" s="9" t="str">
        <f>'[1]DESARROLLO SOCIAL'!D22</f>
        <v>Silla con forro rojo y patas negra</v>
      </c>
      <c r="D144" s="12">
        <f>'[1]ARTICULOS SAE'!L132</f>
        <v>0</v>
      </c>
    </row>
    <row r="145" spans="2:4" s="3" customFormat="1" ht="15.75" thickBot="1" x14ac:dyDescent="0.3">
      <c r="B145" s="6" t="s">
        <v>4</v>
      </c>
      <c r="C145" s="9" t="str">
        <f>'[1]DESARROLLO SOCIAL'!D23</f>
        <v>Silla con forro rojo y patas negra</v>
      </c>
      <c r="D145" s="12">
        <f>'[1]ARTICULOS SAE'!L133</f>
        <v>0</v>
      </c>
    </row>
    <row r="146" spans="2:4" s="3" customFormat="1" ht="15.75" thickBot="1" x14ac:dyDescent="0.3">
      <c r="B146" s="6" t="s">
        <v>4</v>
      </c>
      <c r="C146" s="9" t="str">
        <f>'[1]DESARROLLO SOCIAL'!D24</f>
        <v xml:space="preserve">proyector </v>
      </c>
      <c r="D146" s="12">
        <f>'[1]ARTICULOS SAE'!L134</f>
        <v>0</v>
      </c>
    </row>
    <row r="147" spans="2:4" s="3" customFormat="1" ht="15.75" thickBot="1" x14ac:dyDescent="0.3">
      <c r="B147" s="6" t="s">
        <v>4</v>
      </c>
      <c r="C147" s="9" t="str">
        <f>'[1]DESARROLLO SOCIAL'!D25</f>
        <v xml:space="preserve">Calentón portatil </v>
      </c>
      <c r="D147" s="12">
        <f>'[1]DESARROLLO SOCIAL'!L25</f>
        <v>2450</v>
      </c>
    </row>
    <row r="148" spans="2:4" s="3" customFormat="1" ht="15.75" thickBot="1" x14ac:dyDescent="0.3">
      <c r="B148" s="6" t="s">
        <v>4</v>
      </c>
      <c r="C148" s="9" t="str">
        <f>'[1]DESARROLLO SOCIAL'!D26</f>
        <v>Archivero color blanco metalico 4 departamentos</v>
      </c>
      <c r="D148" s="12">
        <f>'[1]DESARROLLO SOCIAL'!L26</f>
        <v>4099</v>
      </c>
    </row>
    <row r="149" spans="2:4" s="3" customFormat="1" ht="15.75" thickBot="1" x14ac:dyDescent="0.3">
      <c r="B149" s="6" t="s">
        <v>4</v>
      </c>
      <c r="C149" s="9" t="str">
        <f>'[1]DESARROLLO SOCIAL'!D27</f>
        <v xml:space="preserve">Multifuncional </v>
      </c>
      <c r="D149" s="12">
        <f>'[1]DESARROLLO SOCIAL'!L27</f>
        <v>8669.89</v>
      </c>
    </row>
    <row r="150" spans="2:4" s="3" customFormat="1" ht="15.75" thickBot="1" x14ac:dyDescent="0.3">
      <c r="B150" s="6" t="s">
        <v>4</v>
      </c>
      <c r="C150" s="9" t="str">
        <f>'[1]DESARROLLO SOCIAL'!D28</f>
        <v>sillon ejecutivo guindo</v>
      </c>
      <c r="D150" s="12">
        <f>'[1]DESARROLLO SOCIAL'!L28</f>
        <v>0</v>
      </c>
    </row>
    <row r="151" spans="2:4" s="3" customFormat="1" ht="15.75" thickBot="1" x14ac:dyDescent="0.3">
      <c r="B151" s="6" t="s">
        <v>4</v>
      </c>
      <c r="C151" s="9" t="str">
        <f>'[1]DESARROLLO SOCIAL'!D29</f>
        <v xml:space="preserve">Equipo de sonido </v>
      </c>
      <c r="D151" s="12">
        <f>'[1]DESARROLLO SOCIAL'!L29</f>
        <v>2920</v>
      </c>
    </row>
    <row r="152" spans="2:4" s="3" customFormat="1" ht="15.75" thickBot="1" x14ac:dyDescent="0.3">
      <c r="B152" s="6" t="s">
        <v>4</v>
      </c>
      <c r="C152" s="9" t="str">
        <f>'[1]DESARROLLO SOCIAL'!D30</f>
        <v xml:space="preserve">Equipo de sonido </v>
      </c>
      <c r="D152" s="12">
        <f>'[1]DESARROLLO SOCIAL'!L30</f>
        <v>22562.68</v>
      </c>
    </row>
    <row r="153" spans="2:4" s="3" customFormat="1" ht="15.75" thickBot="1" x14ac:dyDescent="0.3">
      <c r="B153" s="6" t="s">
        <v>4</v>
      </c>
      <c r="C153" s="9" t="str">
        <f>'[1]DESARROLLO SOCIAL'!D31</f>
        <v>TANQUE DE GAS CHICO</v>
      </c>
      <c r="D153" s="12">
        <f>'[1]DESARROLLO SOCIAL'!L31</f>
        <v>0</v>
      </c>
    </row>
    <row r="154" spans="2:4" s="3" customFormat="1" ht="15.75" thickBot="1" x14ac:dyDescent="0.3">
      <c r="B154" s="6" t="s">
        <v>4</v>
      </c>
      <c r="C154" s="9" t="str">
        <f>'[1]DESARROLLO SOCIAL'!D32</f>
        <v>MICROFONOS INALAMBRICOS</v>
      </c>
      <c r="D154" s="12">
        <f>'[1]DESARROLLO SOCIAL'!L32</f>
        <v>1974.14</v>
      </c>
    </row>
    <row r="155" spans="2:4" s="3" customFormat="1" ht="15.75" thickBot="1" x14ac:dyDescent="0.3">
      <c r="B155" s="6" t="s">
        <v>4</v>
      </c>
      <c r="C155" s="9" t="str">
        <f>'[1]DESARROLLO SOCIAL'!D33</f>
        <v>LAPTOP GUINDA</v>
      </c>
      <c r="D155" s="12">
        <f>'[1]DESARROLLO SOCIAL'!L33</f>
        <v>0</v>
      </c>
    </row>
    <row r="156" spans="2:4" s="3" customFormat="1" ht="15.75" thickBot="1" x14ac:dyDescent="0.3">
      <c r="B156" s="6" t="s">
        <v>4</v>
      </c>
      <c r="C156" s="9" t="str">
        <f>'[1]DESARROLLO SOCIAL'!D34</f>
        <v>IMPRESORA LASER BLANCA</v>
      </c>
      <c r="D156" s="12">
        <f>'[1]DESARROLLO SOCIAL'!L34</f>
        <v>3936</v>
      </c>
    </row>
    <row r="157" spans="2:4" s="3" customFormat="1" ht="15.75" thickBot="1" x14ac:dyDescent="0.3">
      <c r="B157" s="6" t="s">
        <v>4</v>
      </c>
      <c r="C157" s="9" t="str">
        <f>'[1]DESARROLLO SOCIAL'!D35</f>
        <v>Archivero  chico color madera</v>
      </c>
      <c r="D157" s="12">
        <f>'[1]DESARROLLO SOCIAL'!L35</f>
        <v>0</v>
      </c>
    </row>
    <row r="158" spans="2:4" s="3" customFormat="1" ht="15.75" thickBot="1" x14ac:dyDescent="0.3">
      <c r="B158" s="6" t="s">
        <v>4</v>
      </c>
      <c r="C158" s="9" t="str">
        <f>'[1]DESARROLLO SOCIAL'!D36</f>
        <v>Gabiente color Chocolate</v>
      </c>
      <c r="D158" s="12">
        <f>'[1]DESARROLLO SOCIAL'!L36</f>
        <v>0</v>
      </c>
    </row>
    <row r="159" spans="2:4" s="3" customFormat="1" ht="15.75" thickBot="1" x14ac:dyDescent="0.3">
      <c r="B159" s="6" t="s">
        <v>4</v>
      </c>
      <c r="C159" s="9" t="str">
        <f>'[1]DESARROLLO SOCIAL'!D37</f>
        <v>Escritorio deporte madera</v>
      </c>
      <c r="D159" s="12">
        <f>'[1]DESARROLLO SOCIAL'!L37</f>
        <v>0</v>
      </c>
    </row>
    <row r="160" spans="2:4" s="3" customFormat="1" ht="15.75" thickBot="1" x14ac:dyDescent="0.3">
      <c r="B160" s="6" t="s">
        <v>4</v>
      </c>
      <c r="C160" s="9" t="str">
        <f>'[1]DESARROLLO SOCIAL'!D38</f>
        <v xml:space="preserve">Impresora multifuncional de tinta </v>
      </c>
      <c r="D160" s="12">
        <f>'[1]DESARROLLO SOCIAL'!L38</f>
        <v>2957.98</v>
      </c>
    </row>
    <row r="161" spans="2:4" s="3" customFormat="1" ht="15.75" thickBot="1" x14ac:dyDescent="0.3">
      <c r="B161" s="6" t="s">
        <v>4</v>
      </c>
      <c r="C161" s="9" t="str">
        <f>'[1]DESARROLLO SOCIAL'!D39</f>
        <v>Escritorio madera/gris</v>
      </c>
      <c r="D161" s="12">
        <f>'[1]DESARROLLO SOCIAL'!L39</f>
        <v>0</v>
      </c>
    </row>
    <row r="162" spans="2:4" s="3" customFormat="1" ht="15.75" thickBot="1" x14ac:dyDescent="0.3">
      <c r="B162" s="6" t="s">
        <v>4</v>
      </c>
      <c r="C162" s="9" t="str">
        <f>'[1]DESARROLLO SOCIAL'!D40</f>
        <v>Aire acondiconado</v>
      </c>
      <c r="D162" s="12">
        <f>'[1]DESARROLLO SOCIAL'!L40</f>
        <v>0</v>
      </c>
    </row>
    <row r="163" spans="2:4" s="3" customFormat="1" ht="15.75" thickBot="1" x14ac:dyDescent="0.3">
      <c r="B163" s="6" t="s">
        <v>4</v>
      </c>
      <c r="C163" s="9" t="str">
        <f>'[1]DESARROLLO SOCIAL'!D41</f>
        <v xml:space="preserve">Calefactor </v>
      </c>
      <c r="D163" s="12">
        <f>'[1]DESARROLLO SOCIAL'!L41</f>
        <v>769</v>
      </c>
    </row>
    <row r="164" spans="2:4" s="3" customFormat="1" ht="15.75" thickBot="1" x14ac:dyDescent="0.3">
      <c r="B164" s="6" t="s">
        <v>4</v>
      </c>
      <c r="C164" s="9" t="str">
        <f>'[1]DESARROLLO SOCIAL'!D42</f>
        <v xml:space="preserve">Calentón portatil </v>
      </c>
      <c r="D164" s="12">
        <f>'[1]DESARROLLO SOCIAL'!L42</f>
        <v>2450</v>
      </c>
    </row>
    <row r="165" spans="2:4" s="3" customFormat="1" ht="15.75" thickBot="1" x14ac:dyDescent="0.3">
      <c r="B165" s="6" t="s">
        <v>4</v>
      </c>
      <c r="C165" s="9" t="str">
        <f>'[1]DESARROLLO SOCIAL'!D43</f>
        <v>DISPENSADOR B&amp;G MODELO BL-72 A</v>
      </c>
      <c r="D165" s="12">
        <f>'[1]DESARROLLO SOCIAL'!L43</f>
        <v>1788.999908</v>
      </c>
    </row>
    <row r="166" spans="2:4" s="3" customFormat="1" ht="15.75" thickBot="1" x14ac:dyDescent="0.3">
      <c r="B166" s="6" t="s">
        <v>4</v>
      </c>
      <c r="C166" s="9" t="str">
        <f>'[1]DESARROLLO RURAL '!D12</f>
        <v>escritorio secretarial</v>
      </c>
      <c r="D166" s="12">
        <f>'[1]ARTICULOS SAE'!L154</f>
        <v>0</v>
      </c>
    </row>
    <row r="167" spans="2:4" s="3" customFormat="1" ht="15.75" thickBot="1" x14ac:dyDescent="0.3">
      <c r="B167" s="6" t="s">
        <v>4</v>
      </c>
      <c r="C167" s="9" t="str">
        <f>'[1]DESARROLLO RURAL '!D13</f>
        <v>escritorio secretarial</v>
      </c>
      <c r="D167" s="12">
        <f>'[1]ARTICULOS SAE'!L155</f>
        <v>0</v>
      </c>
    </row>
    <row r="168" spans="2:4" s="3" customFormat="1" ht="15.75" thickBot="1" x14ac:dyDescent="0.3">
      <c r="B168" s="6" t="s">
        <v>4</v>
      </c>
      <c r="C168" s="9" t="str">
        <f>'[1]DESARROLLO RURAL '!D14</f>
        <v>sillas negras ejecutivas 2</v>
      </c>
      <c r="D168" s="12">
        <f>'[1]ARTICULOS SAE'!L156</f>
        <v>0</v>
      </c>
    </row>
    <row r="169" spans="2:4" s="3" customFormat="1" ht="15.75" thickBot="1" x14ac:dyDescent="0.3">
      <c r="B169" s="6" t="s">
        <v>4</v>
      </c>
      <c r="C169" s="9" t="str">
        <f>'[1]DESARROLLO RURAL '!D15</f>
        <v>sillas normales</v>
      </c>
      <c r="D169" s="12">
        <f>'[1]ARTICULOS SAE'!L157</f>
        <v>0</v>
      </c>
    </row>
    <row r="170" spans="2:4" s="3" customFormat="1" ht="15.75" thickBot="1" x14ac:dyDescent="0.3">
      <c r="B170" s="6" t="s">
        <v>4</v>
      </c>
      <c r="C170" s="9" t="str">
        <f>'[1]DESARROLLO RURAL '!D16</f>
        <v>sillas normales</v>
      </c>
      <c r="D170" s="12">
        <f>'[1]ARTICULOS SAE'!L158</f>
        <v>0</v>
      </c>
    </row>
    <row r="171" spans="2:4" s="3" customFormat="1" ht="15.75" thickBot="1" x14ac:dyDescent="0.3">
      <c r="B171" s="6" t="s">
        <v>4</v>
      </c>
      <c r="C171" s="9" t="str">
        <f>'[1]DESARROLLO RURAL '!D17</f>
        <v>sillas normales</v>
      </c>
      <c r="D171" s="12">
        <f>'[1]ARTICULOS SAE'!L159</f>
        <v>0</v>
      </c>
    </row>
    <row r="172" spans="2:4" s="3" customFormat="1" ht="15.75" thickBot="1" x14ac:dyDescent="0.3">
      <c r="B172" s="6" t="s">
        <v>4</v>
      </c>
      <c r="C172" s="9" t="str">
        <f>'[1]DESARROLLO RURAL '!D18</f>
        <v>sillas normales</v>
      </c>
      <c r="D172" s="12">
        <f>'[1]ARTICULOS SAE'!L160</f>
        <v>0</v>
      </c>
    </row>
    <row r="173" spans="2:4" s="3" customFormat="1" ht="15.75" thickBot="1" x14ac:dyDescent="0.3">
      <c r="B173" s="6" t="s">
        <v>4</v>
      </c>
      <c r="C173" s="9" t="str">
        <f>'[1]DESARROLLO RURAL '!D19</f>
        <v>sillas normales</v>
      </c>
      <c r="D173" s="12">
        <f>'[1]ARTICULOS SAE'!L161</f>
        <v>0</v>
      </c>
    </row>
    <row r="174" spans="2:4" s="3" customFormat="1" ht="15.75" thickBot="1" x14ac:dyDescent="0.3">
      <c r="B174" s="6" t="s">
        <v>4</v>
      </c>
      <c r="C174" s="9" t="str">
        <f>'[1]DESARROLLO RURAL '!D20</f>
        <v>sillas normales</v>
      </c>
      <c r="D174" s="12">
        <f>'[1]ARTICULOS SAE'!L162</f>
        <v>0</v>
      </c>
    </row>
    <row r="175" spans="2:4" s="3" customFormat="1" ht="15.75" thickBot="1" x14ac:dyDescent="0.3">
      <c r="B175" s="6" t="s">
        <v>4</v>
      </c>
      <c r="C175" s="9" t="str">
        <f>'[1]DESARROLLO RURAL '!D21</f>
        <v>sillas normales</v>
      </c>
      <c r="D175" s="12">
        <f>'[1]ARTICULOS SAE'!L163</f>
        <v>0</v>
      </c>
    </row>
    <row r="176" spans="2:4" s="3" customFormat="1" ht="15.75" thickBot="1" x14ac:dyDescent="0.3">
      <c r="B176" s="6" t="s">
        <v>4</v>
      </c>
      <c r="C176" s="9" t="str">
        <f>'[1]DESARROLLO RURAL '!D22</f>
        <v>sillas normales</v>
      </c>
      <c r="D176" s="12">
        <f>'[1]ARTICULOS SAE'!L164</f>
        <v>0</v>
      </c>
    </row>
    <row r="177" spans="2:4" s="3" customFormat="1" ht="15.75" thickBot="1" x14ac:dyDescent="0.3">
      <c r="B177" s="6" t="s">
        <v>4</v>
      </c>
      <c r="C177" s="9" t="str">
        <f>'[1]DESARROLLO RURAL '!D23</f>
        <v>sillas normales</v>
      </c>
      <c r="D177" s="12">
        <f>'[1]ARTICULOS SAE'!L165</f>
        <v>0</v>
      </c>
    </row>
    <row r="178" spans="2:4" s="3" customFormat="1" ht="15.75" thickBot="1" x14ac:dyDescent="0.3">
      <c r="B178" s="6" t="s">
        <v>4</v>
      </c>
      <c r="C178" s="9" t="str">
        <f>'[1]DESARROLLO RURAL '!D24</f>
        <v>librero negro 4 estantes</v>
      </c>
      <c r="D178" s="12">
        <f>'[1]ARTICULOS SAE'!L166</f>
        <v>0</v>
      </c>
    </row>
    <row r="179" spans="2:4" s="3" customFormat="1" ht="15.75" thickBot="1" x14ac:dyDescent="0.3">
      <c r="B179" s="6" t="s">
        <v>4</v>
      </c>
      <c r="C179" s="9" t="str">
        <f>'[1]DESARROLLO RURAL '!D25</f>
        <v>archivero gris 4 cajones</v>
      </c>
      <c r="D179" s="12">
        <f>'[1]ARTICULOS SAE'!L167</f>
        <v>0</v>
      </c>
    </row>
    <row r="180" spans="2:4" s="3" customFormat="1" ht="15.75" thickBot="1" x14ac:dyDescent="0.3">
      <c r="B180" s="6" t="s">
        <v>4</v>
      </c>
      <c r="C180" s="9" t="str">
        <f>'[1]DESARROLLO RURAL '!D26</f>
        <v>archivero gris 3 cajones</v>
      </c>
      <c r="D180" s="12">
        <f>'[1]ARTICULOS SAE'!L168</f>
        <v>0</v>
      </c>
    </row>
    <row r="181" spans="2:4" s="3" customFormat="1" ht="15.75" thickBot="1" x14ac:dyDescent="0.3">
      <c r="B181" s="6" t="s">
        <v>4</v>
      </c>
      <c r="C181" s="9" t="str">
        <f>'[1]DESARROLLO RURAL '!D27</f>
        <v>caja fuerte chica crema con llave</v>
      </c>
      <c r="D181" s="12">
        <f>'[1]ARTICULOS SAE'!L169</f>
        <v>0</v>
      </c>
    </row>
    <row r="182" spans="2:4" s="3" customFormat="1" ht="15.75" thickBot="1" x14ac:dyDescent="0.3">
      <c r="B182" s="6" t="s">
        <v>4</v>
      </c>
      <c r="C182" s="9" t="str">
        <f>'[1]DESARROLLO RURAL '!D28</f>
        <v>calenton</v>
      </c>
      <c r="D182" s="12">
        <f>'[1]ARTICULOS SAE'!L170</f>
        <v>0</v>
      </c>
    </row>
    <row r="183" spans="2:4" s="3" customFormat="1" ht="15.75" thickBot="1" x14ac:dyDescent="0.3">
      <c r="B183" s="6" t="s">
        <v>4</v>
      </c>
      <c r="C183" s="9" t="str">
        <f>'[1]DESARROLLO RURAL '!D30</f>
        <v>Fierro de herrar</v>
      </c>
      <c r="D183" s="12">
        <f>'[1]ARTICULOS SAE'!L172</f>
        <v>0</v>
      </c>
    </row>
    <row r="184" spans="2:4" s="3" customFormat="1" ht="15.75" thickBot="1" x14ac:dyDescent="0.3">
      <c r="B184" s="6" t="s">
        <v>4</v>
      </c>
      <c r="C184" s="9" t="str">
        <f>'[1]DESARROLLO RURAL '!D32</f>
        <v>Monitor HP LVI 1991</v>
      </c>
      <c r="D184" s="12">
        <f>'[1]ARTICULOS SAE'!L174</f>
        <v>0</v>
      </c>
    </row>
    <row r="185" spans="2:4" s="3" customFormat="1" ht="15.75" thickBot="1" x14ac:dyDescent="0.3">
      <c r="B185" s="6" t="s">
        <v>4</v>
      </c>
      <c r="C185" s="9" t="str">
        <f>'[1]DESARROLLO RURAL '!D33</f>
        <v xml:space="preserve">Silla ejecutiva guinda </v>
      </c>
      <c r="D185" s="12">
        <f>'[1]ARTICULOS SAE'!L175</f>
        <v>0</v>
      </c>
    </row>
    <row r="186" spans="2:4" s="3" customFormat="1" ht="15.75" thickBot="1" x14ac:dyDescent="0.3">
      <c r="B186" s="6" t="s">
        <v>4</v>
      </c>
      <c r="C186" s="9" t="str">
        <f>'[1]DESARROLLO RURAL '!D34</f>
        <v>Mueble café camel 2 estantes</v>
      </c>
      <c r="D186" s="12">
        <f>'[1]ARTICULOS SAE'!L176</f>
        <v>0</v>
      </c>
    </row>
    <row r="187" spans="2:4" s="3" customFormat="1" ht="15.75" thickBot="1" x14ac:dyDescent="0.3">
      <c r="B187" s="6" t="s">
        <v>4</v>
      </c>
      <c r="C187" s="9" t="str">
        <f>'[1]DESARROLLO RURAL '!D35</f>
        <v>CPU</v>
      </c>
      <c r="D187" s="12">
        <f>'[1]DESARROLLO RURAL '!L35</f>
        <v>4959</v>
      </c>
    </row>
    <row r="188" spans="2:4" s="3" customFormat="1" ht="15.75" thickBot="1" x14ac:dyDescent="0.3">
      <c r="B188" s="6" t="s">
        <v>4</v>
      </c>
      <c r="C188" s="9" t="str">
        <f>'[1]DESARROLLO RURAL '!D36</f>
        <v>Multifuncional gris monocromatica</v>
      </c>
      <c r="D188" s="12">
        <f>'[1]DESARROLLO RURAL '!L36</f>
        <v>0</v>
      </c>
    </row>
    <row r="189" spans="2:4" s="3" customFormat="1" ht="15.75" thickBot="1" x14ac:dyDescent="0.3">
      <c r="B189" s="6" t="s">
        <v>4</v>
      </c>
      <c r="C189" s="9" t="str">
        <f>'[1]DESARROLLO RURAL '!D37</f>
        <v>DISPENSADOR B&amp;G MODELO BL-72 A</v>
      </c>
      <c r="D189" s="12">
        <f>'[1]DESARROLLO RURAL '!L37</f>
        <v>1788.999908</v>
      </c>
    </row>
    <row r="190" spans="2:4" s="3" customFormat="1" ht="15.75" thickBot="1" x14ac:dyDescent="0.3">
      <c r="B190" s="6" t="s">
        <v>4</v>
      </c>
      <c r="C190" s="9" t="str">
        <f>'[1]GANADERIA '!D12</f>
        <v>Computadora pc negra</v>
      </c>
      <c r="D190" s="12">
        <f>'[1]ARTICULOS SAE'!L180</f>
        <v>0</v>
      </c>
    </row>
    <row r="191" spans="2:4" s="3" customFormat="1" ht="15.75" thickBot="1" x14ac:dyDescent="0.3">
      <c r="B191" s="6" t="s">
        <v>4</v>
      </c>
      <c r="C191" s="9" t="str">
        <f>'[1]GANADERIA '!D13</f>
        <v>Escritorio secretarial</v>
      </c>
      <c r="D191" s="12">
        <f>'[1]ARTICULOS SAE'!L181</f>
        <v>0</v>
      </c>
    </row>
    <row r="192" spans="2:4" s="3" customFormat="1" ht="15.75" thickBot="1" x14ac:dyDescent="0.3">
      <c r="B192" s="6" t="s">
        <v>4</v>
      </c>
      <c r="C192" s="9" t="str">
        <f>'[1]GANADERIA '!D14</f>
        <v>Silla ejecutiva negra</v>
      </c>
      <c r="D192" s="12">
        <f>'[1]ARTICULOS SAE'!L182</f>
        <v>0</v>
      </c>
    </row>
    <row r="193" spans="2:4" s="3" customFormat="1" ht="15.75" thickBot="1" x14ac:dyDescent="0.3">
      <c r="B193" s="6" t="s">
        <v>4</v>
      </c>
      <c r="C193" s="9" t="str">
        <f>'[1]GANADERIA '!D15</f>
        <v>Archivero 2 estantes café</v>
      </c>
      <c r="D193" s="12">
        <f>'[1]ARTICULOS SAE'!L183</f>
        <v>0</v>
      </c>
    </row>
    <row r="194" spans="2:4" s="3" customFormat="1" ht="15.75" thickBot="1" x14ac:dyDescent="0.3">
      <c r="B194" s="6" t="s">
        <v>4</v>
      </c>
      <c r="C194" s="9" t="str">
        <f>'[1]GANADERIA '!D16</f>
        <v xml:space="preserve">Laptop negra </v>
      </c>
      <c r="D194" s="12">
        <f>'[1]GANADERIA '!L16</f>
        <v>8839</v>
      </c>
    </row>
    <row r="195" spans="2:4" s="3" customFormat="1" ht="15.75" thickBot="1" x14ac:dyDescent="0.3">
      <c r="B195" s="6" t="s">
        <v>4</v>
      </c>
      <c r="C195" s="9" t="str">
        <f>'[1]GANADERIA '!D17</f>
        <v>Telefono alambrico negro</v>
      </c>
      <c r="D195" s="12">
        <f>'[1]GANADERIA '!L17</f>
        <v>534.65</v>
      </c>
    </row>
    <row r="196" spans="2:4" s="3" customFormat="1" ht="15.75" thickBot="1" x14ac:dyDescent="0.3">
      <c r="B196" s="6" t="s">
        <v>4</v>
      </c>
      <c r="C196" s="9" t="str">
        <f>'[1]SEGURIDAD PUBLICA '!D12</f>
        <v>archivero gris 4 cajones</v>
      </c>
      <c r="D196" s="12">
        <f>'[1]ARTICULOS SAE'!L186</f>
        <v>0</v>
      </c>
    </row>
    <row r="197" spans="2:4" s="3" customFormat="1" ht="15.75" thickBot="1" x14ac:dyDescent="0.3">
      <c r="B197" s="6" t="s">
        <v>4</v>
      </c>
      <c r="C197" s="9" t="str">
        <f>'[1]SEGURIDAD PUBLICA '!D13</f>
        <v>archivero gris verde</v>
      </c>
      <c r="D197" s="12">
        <f>'[1]ARTICULOS SAE'!L187</f>
        <v>0</v>
      </c>
    </row>
    <row r="198" spans="2:4" s="3" customFormat="1" ht="15.75" thickBot="1" x14ac:dyDescent="0.3">
      <c r="B198" s="6" t="s">
        <v>4</v>
      </c>
      <c r="C198" s="9" t="str">
        <f>'[1]SEGURIDAD PUBLICA '!D14</f>
        <v>4 estinguidores grande</v>
      </c>
      <c r="D198" s="12">
        <f>'[1]ARTICULOS SAE'!L188</f>
        <v>0</v>
      </c>
    </row>
    <row r="199" spans="2:4" s="3" customFormat="1" ht="15.75" thickBot="1" x14ac:dyDescent="0.3">
      <c r="B199" s="6" t="s">
        <v>4</v>
      </c>
      <c r="C199" s="9" t="str">
        <f>'[1]SEGURIDAD PUBLICA '!D15</f>
        <v>mesa infantil</v>
      </c>
      <c r="D199" s="12">
        <f>'[1]ARTICULOS SAE'!L189</f>
        <v>0</v>
      </c>
    </row>
    <row r="200" spans="2:4" s="3" customFormat="1" ht="15.75" thickBot="1" x14ac:dyDescent="0.3">
      <c r="B200" s="6" t="s">
        <v>4</v>
      </c>
      <c r="C200" s="9" t="str">
        <f>'[1]SEGURIDAD PUBLICA '!D16</f>
        <v>termometro</v>
      </c>
      <c r="D200" s="12">
        <f>'[1]ARTICULOS SAE'!L190</f>
        <v>0</v>
      </c>
    </row>
    <row r="201" spans="2:4" s="3" customFormat="1" ht="15.75" thickBot="1" x14ac:dyDescent="0.3">
      <c r="B201" s="6" t="s">
        <v>4</v>
      </c>
      <c r="C201" s="9" t="str">
        <f>'[1]SEGURIDAD PUBLICA '!D18</f>
        <v>calenton negro</v>
      </c>
      <c r="D201" s="12">
        <f>'[1]ARTICULOS SAE'!L192</f>
        <v>0</v>
      </c>
    </row>
    <row r="202" spans="2:4" s="3" customFormat="1" ht="15.75" thickBot="1" x14ac:dyDescent="0.3">
      <c r="B202" s="6" t="s">
        <v>4</v>
      </c>
      <c r="C202" s="9" t="str">
        <f>'[1]SEGURIDAD PUBLICA '!D19</f>
        <v>pizarron chico blanco</v>
      </c>
      <c r="D202" s="12">
        <f>'[1]ARTICULOS SAE'!L193</f>
        <v>0</v>
      </c>
    </row>
    <row r="203" spans="2:4" s="3" customFormat="1" ht="15.75" thickBot="1" x14ac:dyDescent="0.3">
      <c r="B203" s="6" t="s">
        <v>4</v>
      </c>
      <c r="C203" s="9" t="str">
        <f>'[1]SEGURIDAD PUBLICA '!D20</f>
        <v>portallaves color cafes madera</v>
      </c>
      <c r="D203" s="12">
        <f>'[1]ARTICULOS SAE'!L194</f>
        <v>0</v>
      </c>
    </row>
    <row r="204" spans="2:4" s="3" customFormat="1" ht="15.75" thickBot="1" x14ac:dyDescent="0.3">
      <c r="B204" s="6" t="s">
        <v>4</v>
      </c>
      <c r="C204" s="9" t="str">
        <f>'[1]SEGURIDAD PUBLICA '!D21</f>
        <v>Sillas secretariales negras 2</v>
      </c>
      <c r="D204" s="12">
        <f>'[1]ARTICULOS SAE'!L195</f>
        <v>0</v>
      </c>
    </row>
    <row r="205" spans="2:4" s="3" customFormat="1" ht="15.75" thickBot="1" x14ac:dyDescent="0.3">
      <c r="B205" s="6" t="s">
        <v>4</v>
      </c>
      <c r="C205" s="9" t="str">
        <f>'[1]SEGURIDAD PUBLICA '!D22</f>
        <v>2 radios negros</v>
      </c>
      <c r="D205" s="12">
        <f>'[1]ARTICULOS SAE'!L196</f>
        <v>0</v>
      </c>
    </row>
    <row r="206" spans="2:4" s="3" customFormat="1" ht="15.75" thickBot="1" x14ac:dyDescent="0.3">
      <c r="B206" s="6" t="s">
        <v>4</v>
      </c>
      <c r="C206" s="9" t="str">
        <f>'[1]SEGURIDAD PUBLICA '!D23</f>
        <v>pizarron madera</v>
      </c>
      <c r="D206" s="12">
        <f>'[1]ARTICULOS SAE'!L197</f>
        <v>0</v>
      </c>
    </row>
    <row r="207" spans="2:4" s="3" customFormat="1" ht="15.75" thickBot="1" x14ac:dyDescent="0.3">
      <c r="B207" s="6" t="s">
        <v>4</v>
      </c>
      <c r="C207" s="9" t="str">
        <f>'[1]SEGURIDAD PUBLICA '!D24</f>
        <v>Escritorio secretarial guindo negro</v>
      </c>
      <c r="D207" s="12">
        <f>'[1]ARTICULOS SAE'!L198</f>
        <v>0</v>
      </c>
    </row>
    <row r="208" spans="2:4" s="3" customFormat="1" ht="15.75" thickBot="1" x14ac:dyDescent="0.3">
      <c r="B208" s="6" t="s">
        <v>4</v>
      </c>
      <c r="C208" s="9" t="str">
        <f>'[1]SEGURIDAD PUBLICA '!D25</f>
        <v>Mesa de centro color madera</v>
      </c>
      <c r="D208" s="12">
        <f>'[1]ARTICULOS SAE'!L199</f>
        <v>0</v>
      </c>
    </row>
    <row r="209" spans="2:4" s="3" customFormat="1" ht="15.75" thickBot="1" x14ac:dyDescent="0.3">
      <c r="B209" s="6" t="s">
        <v>4</v>
      </c>
      <c r="C209" s="9" t="str">
        <f>'[1]SEGURIDAD PUBLICA '!D26</f>
        <v xml:space="preserve">Monitor negro </v>
      </c>
      <c r="D209" s="12">
        <f>'[1]ARTICULOS SAE'!L200</f>
        <v>0</v>
      </c>
    </row>
    <row r="210" spans="2:4" s="3" customFormat="1" ht="15.75" thickBot="1" x14ac:dyDescent="0.3">
      <c r="B210" s="6" t="s">
        <v>4</v>
      </c>
      <c r="C210" s="9" t="str">
        <f>'[1]SEGURIDAD PUBLICA '!D27</f>
        <v>CPU NEGRO</v>
      </c>
      <c r="D210" s="12">
        <f>'[1]ARTICULOS SAE'!L201</f>
        <v>0</v>
      </c>
    </row>
    <row r="211" spans="2:4" s="3" customFormat="1" ht="15.75" thickBot="1" x14ac:dyDescent="0.3">
      <c r="B211" s="6" t="s">
        <v>4</v>
      </c>
      <c r="C211" s="9" t="str">
        <f>'[1]SEGURIDAD PUBLICA '!D28</f>
        <v>TECLADO NEGRO</v>
      </c>
      <c r="D211" s="12">
        <f>'[1]ARTICULOS SAE'!L202</f>
        <v>0</v>
      </c>
    </row>
    <row r="212" spans="2:4" s="3" customFormat="1" ht="15.75" thickBot="1" x14ac:dyDescent="0.3">
      <c r="B212" s="6" t="s">
        <v>4</v>
      </c>
      <c r="C212" s="9" t="str">
        <f>'[1]SEGURIDAD PUBLICA '!D29</f>
        <v>Raton negro</v>
      </c>
      <c r="D212" s="12">
        <f>'[1]ARTICULOS SAE'!L203</f>
        <v>0</v>
      </c>
    </row>
    <row r="213" spans="2:4" s="3" customFormat="1" ht="15.75" thickBot="1" x14ac:dyDescent="0.3">
      <c r="B213" s="6" t="s">
        <v>4</v>
      </c>
      <c r="C213" s="9" t="str">
        <f>'[1]SEGURIDAD PUBLICA '!D30</f>
        <v>Telefono inalambrico</v>
      </c>
      <c r="D213" s="12">
        <f>'[1]ARTICULOS SAE'!L204</f>
        <v>0</v>
      </c>
    </row>
    <row r="214" spans="2:4" s="3" customFormat="1" ht="15.75" thickBot="1" x14ac:dyDescent="0.3">
      <c r="B214" s="6" t="s">
        <v>4</v>
      </c>
      <c r="C214" s="9" t="str">
        <f>'[1]SEGURIDAD PUBLICA '!D31</f>
        <v>Silla normal roja</v>
      </c>
      <c r="D214" s="12">
        <f>'[1]ARTICULOS SAE'!L205</f>
        <v>0</v>
      </c>
    </row>
    <row r="215" spans="2:4" s="3" customFormat="1" ht="15.75" thickBot="1" x14ac:dyDescent="0.3">
      <c r="B215" s="6" t="s">
        <v>4</v>
      </c>
      <c r="C215" s="9" t="str">
        <f>'[1]SEGURIDAD PUBLICA '!D32</f>
        <v>Silla normal roja</v>
      </c>
      <c r="D215" s="12">
        <f>'[1]ARTICULOS SAE'!L206</f>
        <v>0</v>
      </c>
    </row>
    <row r="216" spans="2:4" s="3" customFormat="1" ht="15.75" thickBot="1" x14ac:dyDescent="0.3">
      <c r="B216" s="6" t="s">
        <v>4</v>
      </c>
      <c r="C216" s="9" t="str">
        <f>'[1]SEGURIDAD PUBLICA '!D33</f>
        <v>Silla normal roja</v>
      </c>
      <c r="D216" s="12">
        <f>'[1]ARTICULOS SAE'!L207</f>
        <v>0</v>
      </c>
    </row>
    <row r="217" spans="2:4" s="3" customFormat="1" ht="15.75" thickBot="1" x14ac:dyDescent="0.3">
      <c r="B217" s="6" t="s">
        <v>4</v>
      </c>
      <c r="C217" s="9" t="str">
        <f>'[1]SEGURIDAD PUBLICA '!D34</f>
        <v>Silla negra</v>
      </c>
      <c r="D217" s="12">
        <f>'[1]ARTICULOS SAE'!L208</f>
        <v>0</v>
      </c>
    </row>
    <row r="218" spans="2:4" s="3" customFormat="1" ht="15.75" thickBot="1" x14ac:dyDescent="0.3">
      <c r="B218" s="6" t="s">
        <v>4</v>
      </c>
      <c r="C218" s="9" t="str">
        <f>'[1]SEGURIDAD PUBLICA '!D35</f>
        <v>Silla negra</v>
      </c>
      <c r="D218" s="12">
        <f>'[1]ARTICULOS SAE'!L209</f>
        <v>0</v>
      </c>
    </row>
    <row r="219" spans="2:4" s="3" customFormat="1" ht="15.75" thickBot="1" x14ac:dyDescent="0.3">
      <c r="B219" s="6" t="s">
        <v>4</v>
      </c>
      <c r="C219" s="9" t="str">
        <f>'[1]SEGURIDAD PUBLICA '!D36</f>
        <v>Serie de 5 sillas grises</v>
      </c>
      <c r="D219" s="12">
        <f>'[1]ARTICULOS SAE'!L210</f>
        <v>0</v>
      </c>
    </row>
    <row r="220" spans="2:4" s="3" customFormat="1" ht="15.75" thickBot="1" x14ac:dyDescent="0.3">
      <c r="B220" s="6" t="s">
        <v>4</v>
      </c>
      <c r="C220" s="9" t="str">
        <f>'[1]SEGURIDAD PUBLICA '!D37</f>
        <v>Impresora blanca</v>
      </c>
      <c r="D220" s="12">
        <f>'[1]ARTICULOS SAE'!L211</f>
        <v>0</v>
      </c>
    </row>
    <row r="221" spans="2:4" s="3" customFormat="1" ht="15.75" thickBot="1" x14ac:dyDescent="0.3">
      <c r="B221" s="6" t="s">
        <v>4</v>
      </c>
      <c r="C221" s="9" t="str">
        <f>'[1]SEGURIDAD PUBLICA '!D38</f>
        <v xml:space="preserve">Monitor </v>
      </c>
      <c r="D221" s="12">
        <f>'[1]ARTICULOS SAE'!L212</f>
        <v>0</v>
      </c>
    </row>
    <row r="222" spans="2:4" s="3" customFormat="1" ht="15.75" thickBot="1" x14ac:dyDescent="0.3">
      <c r="B222" s="6" t="s">
        <v>4</v>
      </c>
      <c r="C222" s="9" t="str">
        <f>'[1]SEGURIDAD PUBLICA '!D39</f>
        <v>Teclado</v>
      </c>
      <c r="D222" s="12">
        <f>'[1]ARTICULOS SAE'!L213</f>
        <v>0</v>
      </c>
    </row>
    <row r="223" spans="2:4" s="3" customFormat="1" ht="15.75" thickBot="1" x14ac:dyDescent="0.3">
      <c r="B223" s="6" t="s">
        <v>4</v>
      </c>
      <c r="C223" s="9" t="str">
        <f>'[1]SEGURIDAD PUBLICA '!D40</f>
        <v>Raton</v>
      </c>
      <c r="D223" s="12">
        <f>'[1]ARTICULOS SAE'!L214</f>
        <v>0</v>
      </c>
    </row>
    <row r="224" spans="2:4" s="3" customFormat="1" ht="15.75" thickBot="1" x14ac:dyDescent="0.3">
      <c r="B224" s="6" t="s">
        <v>4</v>
      </c>
      <c r="C224" s="9" t="str">
        <f>'[1]SEGURIDAD PUBLICA '!D41</f>
        <v>CPU</v>
      </c>
      <c r="D224" s="12">
        <f>'[1]ARTICULOS SAE'!L215</f>
        <v>0</v>
      </c>
    </row>
    <row r="225" spans="2:4" s="3" customFormat="1" ht="15.75" thickBot="1" x14ac:dyDescent="0.3">
      <c r="B225" s="6" t="s">
        <v>4</v>
      </c>
      <c r="C225" s="9" t="str">
        <f>'[1]SEGURIDAD PUBLICA '!D42</f>
        <v>PAR de bocinas</v>
      </c>
      <c r="D225" s="12">
        <f>'[1]ARTICULOS SAE'!L216</f>
        <v>0</v>
      </c>
    </row>
    <row r="226" spans="2:4" s="3" customFormat="1" ht="15.75" thickBot="1" x14ac:dyDescent="0.3">
      <c r="B226" s="6" t="s">
        <v>4</v>
      </c>
      <c r="C226" s="9" t="str">
        <f>'[1]SEGURIDAD PUBLICA '!D43</f>
        <v>Estufa blanca</v>
      </c>
      <c r="D226" s="12">
        <f>'[1]ARTICULOS SAE'!L217</f>
        <v>0</v>
      </c>
    </row>
    <row r="227" spans="2:4" s="3" customFormat="1" ht="15.75" thickBot="1" x14ac:dyDescent="0.3">
      <c r="B227" s="6" t="s">
        <v>4</v>
      </c>
      <c r="C227" s="9" t="str">
        <f>'[1]SEGURIDAD PUBLICA '!D44</f>
        <v>Cosineta café</v>
      </c>
      <c r="D227" s="12">
        <f>'[1]ARTICULOS SAE'!L218</f>
        <v>0</v>
      </c>
    </row>
    <row r="228" spans="2:4" s="3" customFormat="1" ht="15.75" thickBot="1" x14ac:dyDescent="0.3">
      <c r="B228" s="6" t="s">
        <v>4</v>
      </c>
      <c r="C228" s="9" t="str">
        <f>'[1]SEGURIDAD PUBLICA '!D45</f>
        <v>Silla roja normal</v>
      </c>
      <c r="D228" s="12">
        <f>'[1]ARTICULOS SAE'!L219</f>
        <v>0</v>
      </c>
    </row>
    <row r="229" spans="2:4" s="3" customFormat="1" ht="15.75" thickBot="1" x14ac:dyDescent="0.3">
      <c r="B229" s="6" t="s">
        <v>4</v>
      </c>
      <c r="C229" s="9" t="str">
        <f>'[1]SEGURIDAD PUBLICA '!D46</f>
        <v>Mesa blanca</v>
      </c>
      <c r="D229" s="12">
        <f>'[1]ARTICULOS SAE'!L220</f>
        <v>0</v>
      </c>
    </row>
    <row r="230" spans="2:4" s="3" customFormat="1" ht="15.75" thickBot="1" x14ac:dyDescent="0.3">
      <c r="B230" s="6" t="s">
        <v>4</v>
      </c>
      <c r="C230" s="9" t="str">
        <f>'[1]SEGURIDAD PUBLICA '!D47</f>
        <v>Impresora multifuncional</v>
      </c>
      <c r="D230" s="12">
        <f>'[1]SEGURIDAD PUBLICA '!L47</f>
        <v>8557.3700000000008</v>
      </c>
    </row>
    <row r="231" spans="2:4" s="3" customFormat="1" ht="15.75" thickBot="1" x14ac:dyDescent="0.3">
      <c r="B231" s="6" t="s">
        <v>4</v>
      </c>
      <c r="C231" s="9" t="str">
        <f>'[1]SEGURIDAD PUBLICA '!D49</f>
        <v xml:space="preserve">MULTIFUNCIONAL </v>
      </c>
      <c r="D231" s="12">
        <f>'[1]SEGURIDAD PUBLICA '!L49</f>
        <v>3569.01</v>
      </c>
    </row>
    <row r="232" spans="2:4" s="3" customFormat="1" ht="15.75" thickBot="1" x14ac:dyDescent="0.3">
      <c r="B232" s="6" t="s">
        <v>4</v>
      </c>
      <c r="C232" s="9" t="str">
        <f>'[1]VEHICULOS SEGURIDAD'!E11</f>
        <v>Ambulancia Van Blanca/verde</v>
      </c>
      <c r="D232" s="12">
        <f>'[1]ARTICULOS SAE'!L224</f>
        <v>0</v>
      </c>
    </row>
    <row r="233" spans="2:4" s="3" customFormat="1" ht="15.75" thickBot="1" x14ac:dyDescent="0.3">
      <c r="B233" s="6" t="s">
        <v>4</v>
      </c>
      <c r="C233" s="9" t="str">
        <f>'[1]VEHICULOS SEGURIDAD'!E12</f>
        <v>Pick Up (Troca) RANGER</v>
      </c>
      <c r="D233" s="12">
        <f>'[1]ARTICULOS SAE'!L225</f>
        <v>0</v>
      </c>
    </row>
    <row r="234" spans="2:4" s="3" customFormat="1" ht="15.75" thickBot="1" x14ac:dyDescent="0.3">
      <c r="B234" s="6" t="s">
        <v>4</v>
      </c>
      <c r="C234" s="9" t="str">
        <f>'[1]VEHICULOS SEGURIDAD'!E13</f>
        <v>Ambulancia Van Blanca/verde</v>
      </c>
      <c r="D234" s="12">
        <f>'[1]ARTICULOS SAE'!L226</f>
        <v>0</v>
      </c>
    </row>
    <row r="235" spans="2:4" s="3" customFormat="1" ht="15.75" thickBot="1" x14ac:dyDescent="0.3">
      <c r="B235" s="6" t="s">
        <v>4</v>
      </c>
      <c r="C235" s="9" t="str">
        <f>'[1]VEHICULOS SEGURIDAD'!E14</f>
        <v>F250 Pick up Blanca</v>
      </c>
      <c r="D235" s="12">
        <f>'[1]ARTICULOS SAE'!L227</f>
        <v>0</v>
      </c>
    </row>
    <row r="236" spans="2:4" s="3" customFormat="1" ht="15.75" thickBot="1" x14ac:dyDescent="0.3">
      <c r="B236" s="6" t="s">
        <v>4</v>
      </c>
      <c r="C236" s="9" t="str">
        <f>'[1]VEHICULOS SEGURIDAD'!E15</f>
        <v>F250 Pick up Blanca</v>
      </c>
      <c r="D236" s="12">
        <f>'[1]ARTICULOS SAE'!L228</f>
        <v>0</v>
      </c>
    </row>
    <row r="237" spans="2:4" s="3" customFormat="1" ht="15.75" thickBot="1" x14ac:dyDescent="0.3">
      <c r="B237" s="6" t="s">
        <v>4</v>
      </c>
      <c r="C237" s="9" t="str">
        <f>'[1]VEHICULOS SEGURIDAD'!E16</f>
        <v>F250 Pick up Blanca</v>
      </c>
      <c r="D237" s="12">
        <f>'[1]ARTICULOS SAE'!L229</f>
        <v>0</v>
      </c>
    </row>
    <row r="238" spans="2:4" s="3" customFormat="1" ht="15.75" thickBot="1" x14ac:dyDescent="0.3">
      <c r="B238" s="6" t="s">
        <v>4</v>
      </c>
      <c r="C238" s="9" t="str">
        <f>'[1]VEHICULOS SEGURIDAD'!E17</f>
        <v xml:space="preserve">Troca negra doble cabina </v>
      </c>
      <c r="D238" s="12">
        <f>'[1]ARTICULOS SAE'!L230</f>
        <v>0</v>
      </c>
    </row>
    <row r="239" spans="2:4" s="3" customFormat="1" ht="15.75" thickBot="1" x14ac:dyDescent="0.3">
      <c r="B239" s="6" t="s">
        <v>4</v>
      </c>
      <c r="C239" s="9" t="str">
        <f>'[1]VEHICULOS SEGURIDAD'!E18</f>
        <v>Pick Up (Troca) silberado</v>
      </c>
      <c r="D239" s="12">
        <f>'[1]VEHICULOS SEGURIDAD'!$M$18</f>
        <v>110000</v>
      </c>
    </row>
    <row r="240" spans="2:4" s="3" customFormat="1" ht="15.75" thickBot="1" x14ac:dyDescent="0.3">
      <c r="B240" s="6" t="s">
        <v>4</v>
      </c>
      <c r="C240" s="9" t="str">
        <f>'[1]VEHICULOS SEGURIDAD'!E19</f>
        <v>Pick Up (Troca) silberado PATRULLA</v>
      </c>
      <c r="D240" s="12">
        <f>'[1]ARTICULOS SAE'!L232</f>
        <v>0</v>
      </c>
    </row>
    <row r="241" spans="2:4" s="3" customFormat="1" ht="15.75" thickBot="1" x14ac:dyDescent="0.3">
      <c r="B241" s="6" t="s">
        <v>4</v>
      </c>
      <c r="C241" s="9" t="str">
        <f>'[1]VEHICULOS SEGURIDAD'!E20</f>
        <v>Pick Up (Troca) silberado PATRULLA</v>
      </c>
      <c r="D241" s="12">
        <f>'[1]ARTICULOS SAE'!L233</f>
        <v>0</v>
      </c>
    </row>
    <row r="242" spans="2:4" s="3" customFormat="1" ht="15.75" thickBot="1" x14ac:dyDescent="0.3">
      <c r="B242" s="6" t="s">
        <v>4</v>
      </c>
      <c r="C242" s="9" t="str">
        <f>[1]SECRETARIA!D12</f>
        <v>archivero madera de 4 departamentos</v>
      </c>
      <c r="D242" s="12">
        <f>'[1]ARTICULOS SAE'!L234</f>
        <v>0</v>
      </c>
    </row>
    <row r="243" spans="2:4" s="3" customFormat="1" ht="15.75" thickBot="1" x14ac:dyDescent="0.3">
      <c r="B243" s="6" t="s">
        <v>4</v>
      </c>
      <c r="C243" s="9" t="str">
        <f>[1]SECRETARIA!D13</f>
        <v>archivero de madera 4 niveles</v>
      </c>
      <c r="D243" s="12">
        <f>'[1]ARTICULOS SAE'!L235</f>
        <v>0</v>
      </c>
    </row>
    <row r="244" spans="2:4" s="3" customFormat="1" ht="15.75" thickBot="1" x14ac:dyDescent="0.3">
      <c r="B244" s="6" t="s">
        <v>4</v>
      </c>
      <c r="C244" s="9" t="str">
        <f>[1]SECRETARIA!D14</f>
        <v>archivero madera de 4 departamentos</v>
      </c>
      <c r="D244" s="12">
        <f>'[1]ARTICULOS SAE'!L236</f>
        <v>0</v>
      </c>
    </row>
    <row r="245" spans="2:4" s="3" customFormat="1" ht="15.75" thickBot="1" x14ac:dyDescent="0.3">
      <c r="B245" s="6" t="s">
        <v>4</v>
      </c>
      <c r="C245" s="9" t="str">
        <f>[1]SECRETARIA!D15</f>
        <v>archivero madera de 4 departamentos</v>
      </c>
      <c r="D245" s="12">
        <f>'[1]ARTICULOS SAE'!L237</f>
        <v>0</v>
      </c>
    </row>
    <row r="246" spans="2:4" s="3" customFormat="1" ht="15.75" thickBot="1" x14ac:dyDescent="0.3">
      <c r="B246" s="6" t="s">
        <v>4</v>
      </c>
      <c r="C246" s="9" t="str">
        <f>[1]SECRETARIA!D16</f>
        <v>Cuadro secretaria</v>
      </c>
      <c r="D246" s="12">
        <f>'[1]ARTICULOS SAE'!L238</f>
        <v>0</v>
      </c>
    </row>
    <row r="247" spans="2:4" s="3" customFormat="1" ht="15.75" thickBot="1" x14ac:dyDescent="0.3">
      <c r="B247" s="6" t="s">
        <v>4</v>
      </c>
      <c r="C247" s="9" t="str">
        <f>[1]SECRETARIA!D18</f>
        <v>charola negra fierro 3 niveles</v>
      </c>
      <c r="D247" s="12">
        <f>'[1]ARTICULOS SAE'!L240</f>
        <v>0</v>
      </c>
    </row>
    <row r="248" spans="2:4" s="3" customFormat="1" ht="15.75" thickBot="1" x14ac:dyDescent="0.3">
      <c r="B248" s="6" t="s">
        <v>4</v>
      </c>
      <c r="C248" s="9" t="str">
        <f>[1]SECRETARIA!D19</f>
        <v>charola negra fierro 3 niveles</v>
      </c>
      <c r="D248" s="12">
        <f>'[1]ARTICULOS SAE'!L241</f>
        <v>0</v>
      </c>
    </row>
    <row r="249" spans="2:4" s="3" customFormat="1" ht="15.75" thickBot="1" x14ac:dyDescent="0.3">
      <c r="B249" s="6" t="s">
        <v>4</v>
      </c>
      <c r="C249" s="9" t="str">
        <f>[1]SECRETARIA!D20</f>
        <v xml:space="preserve">Camara ojo usb negra </v>
      </c>
      <c r="D249" s="12">
        <f>'[1]ARTICULOS SAE'!L242</f>
        <v>0</v>
      </c>
    </row>
    <row r="250" spans="2:4" s="3" customFormat="1" ht="15.75" thickBot="1" x14ac:dyDescent="0.3">
      <c r="B250" s="6" t="s">
        <v>4</v>
      </c>
      <c r="C250" s="9" t="str">
        <f>[1]SECRETARIA!D21</f>
        <v xml:space="preserve">Proyector negro y gris </v>
      </c>
      <c r="D250" s="12">
        <f>'[1]ARTICULOS SAE'!L243</f>
        <v>0</v>
      </c>
    </row>
    <row r="251" spans="2:4" s="3" customFormat="1" ht="15.75" thickBot="1" x14ac:dyDescent="0.3">
      <c r="B251" s="6" t="s">
        <v>4</v>
      </c>
      <c r="C251" s="9" t="str">
        <f>[1]SECRETARIA!D22</f>
        <v>Estuche para proyector negro</v>
      </c>
      <c r="D251" s="12">
        <f>'[1]ARTICULOS SAE'!L244</f>
        <v>0</v>
      </c>
    </row>
    <row r="252" spans="2:4" s="3" customFormat="1" ht="15.75" thickBot="1" x14ac:dyDescent="0.3">
      <c r="B252" s="6" t="s">
        <v>4</v>
      </c>
      <c r="C252" s="9" t="str">
        <f>[1]SECRETARIA!D23</f>
        <v>escritorio ejecutivo</v>
      </c>
      <c r="D252" s="12">
        <f>'[1]ARTICULOS SAE'!L245</f>
        <v>0</v>
      </c>
    </row>
    <row r="253" spans="2:4" s="3" customFormat="1" ht="15.75" thickBot="1" x14ac:dyDescent="0.3">
      <c r="B253" s="6" t="s">
        <v>4</v>
      </c>
      <c r="C253" s="9" t="str">
        <f>[1]SECRETARIA!D24</f>
        <v xml:space="preserve">Telefono </v>
      </c>
      <c r="D253" s="12">
        <f>'[1]ARTICULOS SAE'!L246</f>
        <v>0</v>
      </c>
    </row>
    <row r="254" spans="2:4" s="3" customFormat="1" ht="15.75" thickBot="1" x14ac:dyDescent="0.3">
      <c r="B254" s="6" t="s">
        <v>4</v>
      </c>
      <c r="C254" s="9" t="str">
        <f>[1]SECRETARIA!D25</f>
        <v>Archivero gris 3 cajones</v>
      </c>
      <c r="D254" s="12">
        <f>'[1]ARTICULOS SAE'!L247</f>
        <v>0</v>
      </c>
    </row>
    <row r="255" spans="2:4" s="3" customFormat="1" ht="15.75" thickBot="1" x14ac:dyDescent="0.3">
      <c r="B255" s="6" t="s">
        <v>4</v>
      </c>
      <c r="C255" s="9" t="str">
        <f>[1]SECRETARIA!D26</f>
        <v>Silla de piel</v>
      </c>
      <c r="D255" s="12">
        <f>[1]SECRETARIA!$L$26</f>
        <v>1499</v>
      </c>
    </row>
    <row r="256" spans="2:4" s="3" customFormat="1" ht="15.75" thickBot="1" x14ac:dyDescent="0.3">
      <c r="B256" s="6" t="s">
        <v>4</v>
      </c>
      <c r="C256" s="9" t="str">
        <f>[1]SECRETARIA!D27</f>
        <v>Regulador de voltaje</v>
      </c>
      <c r="D256" s="12">
        <f>'[1]ARTICULOS SAE'!L249</f>
        <v>0</v>
      </c>
    </row>
    <row r="257" spans="2:4" s="3" customFormat="1" ht="15.75" thickBot="1" x14ac:dyDescent="0.3">
      <c r="B257" s="6" t="s">
        <v>4</v>
      </c>
      <c r="C257" s="9" t="str">
        <f>[1]SECRETARIA!D28</f>
        <v>Escritorio ejecutivo guinda L</v>
      </c>
      <c r="D257" s="12">
        <f>'[1]ARTICULOS SAE'!L250</f>
        <v>0</v>
      </c>
    </row>
    <row r="258" spans="2:4" s="3" customFormat="1" ht="15.75" thickBot="1" x14ac:dyDescent="0.3">
      <c r="B258" s="6" t="s">
        <v>4</v>
      </c>
      <c r="C258" s="9" t="str">
        <f>[1]SECRETARIA!D29</f>
        <v>silla ejecutiva azules</v>
      </c>
      <c r="D258" s="12">
        <f>'[1]ARTICULOS SAE'!L251</f>
        <v>0</v>
      </c>
    </row>
    <row r="259" spans="2:4" s="3" customFormat="1" ht="15.75" thickBot="1" x14ac:dyDescent="0.3">
      <c r="B259" s="6" t="s">
        <v>4</v>
      </c>
      <c r="C259" s="9" t="str">
        <f>[1]SECRETARIA!D30</f>
        <v>silla ejecutiva azules</v>
      </c>
      <c r="D259" s="12">
        <f>'[1]ARTICULOS SAE'!L252</f>
        <v>0</v>
      </c>
    </row>
    <row r="260" spans="2:4" s="3" customFormat="1" ht="15.75" thickBot="1" x14ac:dyDescent="0.3">
      <c r="B260" s="6" t="s">
        <v>4</v>
      </c>
      <c r="C260" s="9" t="str">
        <f>[1]SECRETARIA!D31</f>
        <v>silla ejecutiva azules</v>
      </c>
      <c r="D260" s="12">
        <f>'[1]ARTICULOS SAE'!L253</f>
        <v>0</v>
      </c>
    </row>
    <row r="261" spans="2:4" s="3" customFormat="1" ht="15.75" thickBot="1" x14ac:dyDescent="0.3">
      <c r="B261" s="6" t="s">
        <v>4</v>
      </c>
      <c r="C261" s="9" t="str">
        <f>[1]SECRETARIA!D32</f>
        <v>silla ejecutiva azules</v>
      </c>
      <c r="D261" s="12">
        <f>'[1]ARTICULOS SAE'!L254</f>
        <v>0</v>
      </c>
    </row>
    <row r="262" spans="2:4" s="3" customFormat="1" ht="15.75" thickBot="1" x14ac:dyDescent="0.3">
      <c r="B262" s="6" t="s">
        <v>4</v>
      </c>
      <c r="C262" s="9" t="str">
        <f>[1]SECRETARIA!D33</f>
        <v xml:space="preserve">Calenton gas </v>
      </c>
      <c r="D262" s="12">
        <f>'[1]ARTICULOS SAE'!L255</f>
        <v>0</v>
      </c>
    </row>
    <row r="263" spans="2:4" s="3" customFormat="1" ht="15.75" thickBot="1" x14ac:dyDescent="0.3">
      <c r="B263" s="6" t="s">
        <v>4</v>
      </c>
      <c r="C263" s="9" t="str">
        <f>[1]SECRETARIA!D34</f>
        <v>tanque de gas chico</v>
      </c>
      <c r="D263" s="12">
        <f>'[1]ARTICULOS SAE'!L256</f>
        <v>0</v>
      </c>
    </row>
    <row r="264" spans="2:4" s="3" customFormat="1" ht="15.75" thickBot="1" x14ac:dyDescent="0.3">
      <c r="B264" s="6" t="s">
        <v>4</v>
      </c>
      <c r="C264" s="9" t="str">
        <f>[1]SECRETARIA!D35</f>
        <v xml:space="preserve">Calenton electrico </v>
      </c>
      <c r="D264" s="12">
        <f>'[1]ARTICULOS SAE'!L257</f>
        <v>0</v>
      </c>
    </row>
    <row r="265" spans="2:4" s="3" customFormat="1" ht="15.75" thickBot="1" x14ac:dyDescent="0.3">
      <c r="B265" s="6" t="s">
        <v>4</v>
      </c>
      <c r="C265" s="9" t="str">
        <f>[1]SECRETARIA!D36</f>
        <v>LAPTOP GUINDA</v>
      </c>
      <c r="D265" s="12">
        <f>'[1]ARTICULOS SAE'!L258</f>
        <v>0</v>
      </c>
    </row>
    <row r="266" spans="2:4" s="3" customFormat="1" ht="15.75" thickBot="1" x14ac:dyDescent="0.3">
      <c r="B266" s="6" t="s">
        <v>4</v>
      </c>
      <c r="C266" s="9" t="str">
        <f>[1]SECRETARIA!D37</f>
        <v>IMPRESORA MULTIFUNCIONAL LASER BLANCA</v>
      </c>
      <c r="D266" s="12">
        <f>[1]SECRETARIA!$L$37</f>
        <v>3936</v>
      </c>
    </row>
    <row r="267" spans="2:4" s="3" customFormat="1" ht="15.75" thickBot="1" x14ac:dyDescent="0.3">
      <c r="B267" s="6" t="s">
        <v>4</v>
      </c>
      <c r="C267" s="9" t="str">
        <f>[1]SECRETARIA!D38</f>
        <v>LAPTOP GUINDA</v>
      </c>
      <c r="D267" s="12">
        <f>'[1]ARTICULOS SAE'!L260</f>
        <v>0</v>
      </c>
    </row>
    <row r="268" spans="2:4" s="3" customFormat="1" ht="15.75" thickBot="1" x14ac:dyDescent="0.3">
      <c r="B268" s="6" t="s">
        <v>4</v>
      </c>
      <c r="C268" s="9" t="str">
        <f>[1]SECRETARIA!D39</f>
        <v>Silla negra giratoria</v>
      </c>
      <c r="D268" s="12">
        <f>'[1]ARTICULOS SAE'!L261</f>
        <v>0</v>
      </c>
    </row>
    <row r="269" spans="2:4" s="3" customFormat="1" ht="15.75" thickBot="1" x14ac:dyDescent="0.3">
      <c r="B269" s="6" t="s">
        <v>4</v>
      </c>
      <c r="C269" s="9" t="str">
        <f>[1]BODEGA!D12</f>
        <v>llantas de troca</v>
      </c>
      <c r="D269" s="12">
        <f>'[1]ARTICULOS SAE'!L262</f>
        <v>0</v>
      </c>
    </row>
    <row r="270" spans="2:4" s="3" customFormat="1" ht="15.75" thickBot="1" x14ac:dyDescent="0.3">
      <c r="B270" s="6" t="s">
        <v>4</v>
      </c>
      <c r="C270" s="9" t="str">
        <f>[1]BODEGA!D13</f>
        <v>escritorio cajones</v>
      </c>
      <c r="D270" s="12">
        <f>'[1]ARTICULOS SAE'!L263</f>
        <v>0</v>
      </c>
    </row>
    <row r="271" spans="2:4" s="3" customFormat="1" ht="15.75" thickBot="1" x14ac:dyDescent="0.3">
      <c r="B271" s="6" t="s">
        <v>4</v>
      </c>
      <c r="C271" s="9" t="str">
        <f>[1]BODEGA!D14</f>
        <v>aire acondicionado</v>
      </c>
      <c r="D271" s="12">
        <f>'[1]ARTICULOS SAE'!L264</f>
        <v>0</v>
      </c>
    </row>
    <row r="272" spans="2:4" s="3" customFormat="1" ht="15.75" thickBot="1" x14ac:dyDescent="0.3">
      <c r="B272" s="6" t="s">
        <v>4</v>
      </c>
      <c r="C272" s="9" t="str">
        <f>[1]BODEGA!D15</f>
        <v>taza de baño blanca</v>
      </c>
      <c r="D272" s="12">
        <f>'[1]ARTICULOS SAE'!L265</f>
        <v>0</v>
      </c>
    </row>
    <row r="273" spans="2:4" s="3" customFormat="1" ht="15.75" thickBot="1" x14ac:dyDescent="0.3">
      <c r="B273" s="6" t="s">
        <v>4</v>
      </c>
      <c r="C273" s="9" t="str">
        <f>[1]BODEGA!D16</f>
        <v>television negra</v>
      </c>
      <c r="D273" s="12">
        <f>'[1]ARTICULOS SAE'!L266</f>
        <v>0</v>
      </c>
    </row>
    <row r="274" spans="2:4" s="3" customFormat="1" ht="15.75" thickBot="1" x14ac:dyDescent="0.3">
      <c r="B274" s="6" t="s">
        <v>4</v>
      </c>
      <c r="C274" s="9" t="str">
        <f>[1]BODEGA!D17</f>
        <v>archivero gris 6 anaqueles</v>
      </c>
      <c r="D274" s="12">
        <f>'[1]ARTICULOS SAE'!L267</f>
        <v>0</v>
      </c>
    </row>
    <row r="275" spans="2:4" s="3" customFormat="1" ht="15.75" thickBot="1" x14ac:dyDescent="0.3">
      <c r="B275" s="6" t="s">
        <v>4</v>
      </c>
      <c r="C275" s="9" t="str">
        <f>[1]BODEGA!D18</f>
        <v>archviero crema 2 anaqueles</v>
      </c>
      <c r="D275" s="12">
        <f>'[1]ARTICULOS SAE'!L268</f>
        <v>0</v>
      </c>
    </row>
    <row r="276" spans="2:4" s="3" customFormat="1" ht="15.75" thickBot="1" x14ac:dyDescent="0.3">
      <c r="B276" s="6" t="s">
        <v>4</v>
      </c>
      <c r="C276" s="9" t="str">
        <f>[1]BODEGA!D19</f>
        <v>mesita cafes</v>
      </c>
      <c r="D276" s="12">
        <f>'[1]ARTICULOS SAE'!L269</f>
        <v>0</v>
      </c>
    </row>
    <row r="277" spans="2:4" s="3" customFormat="1" ht="15.75" thickBot="1" x14ac:dyDescent="0.3">
      <c r="B277" s="6" t="s">
        <v>4</v>
      </c>
      <c r="C277" s="9" t="str">
        <f>[1]BODEGA!D20</f>
        <v>mesita infantil anaquel</v>
      </c>
      <c r="D277" s="12">
        <f>'[1]ARTICULOS SAE'!L270</f>
        <v>0</v>
      </c>
    </row>
    <row r="278" spans="2:4" s="3" customFormat="1" ht="15.75" thickBot="1" x14ac:dyDescent="0.3">
      <c r="B278" s="6" t="s">
        <v>4</v>
      </c>
      <c r="C278" s="9" t="str">
        <f>[1]BODEGA!D21</f>
        <v>archivero gris balnco 3 anaqueles</v>
      </c>
      <c r="D278" s="12">
        <f>'[1]ARTICULOS SAE'!L271</f>
        <v>0</v>
      </c>
    </row>
    <row r="279" spans="2:4" s="3" customFormat="1" ht="15.75" thickBot="1" x14ac:dyDescent="0.3">
      <c r="B279" s="6" t="s">
        <v>4</v>
      </c>
      <c r="C279" s="9" t="str">
        <f>[1]BODEGA!D22</f>
        <v>pizarron</v>
      </c>
      <c r="D279" s="12">
        <f>'[1]ARTICULOS SAE'!L272</f>
        <v>0</v>
      </c>
    </row>
    <row r="280" spans="2:4" s="3" customFormat="1" ht="15.75" thickBot="1" x14ac:dyDescent="0.3">
      <c r="B280" s="6" t="s">
        <v>4</v>
      </c>
      <c r="C280" s="9" t="str">
        <f>[1]BODEGA!D23</f>
        <v>galon para agua naranaja</v>
      </c>
      <c r="D280" s="12">
        <f>'[1]ARTICULOS SAE'!L273</f>
        <v>0</v>
      </c>
    </row>
    <row r="281" spans="2:4" s="3" customFormat="1" ht="15.75" thickBot="1" x14ac:dyDescent="0.3">
      <c r="B281" s="6" t="s">
        <v>4</v>
      </c>
      <c r="C281" s="9" t="str">
        <f>[1]BODEGA!D24</f>
        <v>mesita infantil</v>
      </c>
      <c r="D281" s="12">
        <f>'[1]ARTICULOS SAE'!L274</f>
        <v>0</v>
      </c>
    </row>
    <row r="282" spans="2:4" s="3" customFormat="1" ht="15.75" thickBot="1" x14ac:dyDescent="0.3">
      <c r="B282" s="6" t="s">
        <v>4</v>
      </c>
      <c r="C282" s="9" t="str">
        <f>[1]BODEGA!D25</f>
        <v>mesa larga</v>
      </c>
      <c r="D282" s="12">
        <f>'[1]ARTICULOS SAE'!L275</f>
        <v>0</v>
      </c>
    </row>
    <row r="283" spans="2:4" s="3" customFormat="1" ht="15.75" thickBot="1" x14ac:dyDescent="0.3">
      <c r="B283" s="6" t="s">
        <v>4</v>
      </c>
      <c r="C283" s="9" t="str">
        <f>[1]BODEGA!D26</f>
        <v>copiadora crema</v>
      </c>
      <c r="D283" s="12">
        <f>'[1]ARTICULOS SAE'!L276</f>
        <v>0</v>
      </c>
    </row>
    <row r="284" spans="2:4" s="3" customFormat="1" ht="15.75" thickBot="1" x14ac:dyDescent="0.3">
      <c r="B284" s="6" t="s">
        <v>4</v>
      </c>
      <c r="C284" s="9" t="str">
        <f>[1]BODEGA!D27</f>
        <v>silla metalica</v>
      </c>
      <c r="D284" s="12">
        <f>'[1]ARTICULOS SAE'!L277</f>
        <v>0</v>
      </c>
    </row>
    <row r="285" spans="2:4" s="3" customFormat="1" ht="15.75" thickBot="1" x14ac:dyDescent="0.3">
      <c r="B285" s="6" t="s">
        <v>4</v>
      </c>
      <c r="C285" s="9" t="str">
        <f>[1]BODEGA!D28</f>
        <v>ventana gris chica</v>
      </c>
      <c r="D285" s="12">
        <f>'[1]ARTICULOS SAE'!L278</f>
        <v>0</v>
      </c>
    </row>
    <row r="286" spans="2:4" s="3" customFormat="1" ht="15.75" thickBot="1" x14ac:dyDescent="0.3">
      <c r="B286" s="6" t="s">
        <v>4</v>
      </c>
      <c r="C286" s="9" t="str">
        <f>[1]BODEGA!D29</f>
        <v>trampolin de colores</v>
      </c>
      <c r="D286" s="12">
        <f>'[1]ARTICULOS SAE'!L279</f>
        <v>0</v>
      </c>
    </row>
    <row r="287" spans="2:4" s="3" customFormat="1" ht="15.75" thickBot="1" x14ac:dyDescent="0.3">
      <c r="B287" s="6" t="s">
        <v>4</v>
      </c>
      <c r="C287" s="9" t="str">
        <f>'[1]CENTRO CULTURAL'!D12</f>
        <v>Consola de audio</v>
      </c>
      <c r="D287" s="12">
        <f>'[1]ARTICULOS SAE'!L280</f>
        <v>0</v>
      </c>
    </row>
    <row r="288" spans="2:4" s="3" customFormat="1" ht="15.75" thickBot="1" x14ac:dyDescent="0.3">
      <c r="B288" s="6" t="s">
        <v>4</v>
      </c>
      <c r="C288" s="9" t="str">
        <f>'[1]CENTRO CULTURAL'!D13</f>
        <v>Reproductor de video blueray Denon</v>
      </c>
      <c r="D288" s="12">
        <f>'[1]ARTICULOS SAE'!L281</f>
        <v>0</v>
      </c>
    </row>
    <row r="289" spans="2:4" s="3" customFormat="1" ht="15.75" thickBot="1" x14ac:dyDescent="0.3">
      <c r="B289" s="6" t="s">
        <v>4</v>
      </c>
      <c r="C289" s="9" t="str">
        <f>'[1]CENTRO CULTURAL'!D14</f>
        <v>Reproductor DVD gris</v>
      </c>
      <c r="D289" s="12">
        <f>'[1]ARTICULOS SAE'!L282</f>
        <v>0</v>
      </c>
    </row>
    <row r="290" spans="2:4" s="3" customFormat="1" ht="15.75" thickBot="1" x14ac:dyDescent="0.3">
      <c r="B290" s="6" t="s">
        <v>4</v>
      </c>
      <c r="C290" s="9" t="str">
        <f>'[1]CENTRO CULTURAL'!D15</f>
        <v>Receptor de microfono inalambrico</v>
      </c>
      <c r="D290" s="12">
        <f>'[1]ARTICULOS SAE'!L283</f>
        <v>0</v>
      </c>
    </row>
    <row r="291" spans="2:4" s="3" customFormat="1" ht="15.75" thickBot="1" x14ac:dyDescent="0.3">
      <c r="B291" s="6" t="s">
        <v>4</v>
      </c>
      <c r="C291" s="9" t="str">
        <f>'[1]CENTRO CULTURAL'!D16</f>
        <v>HDMI convert negro</v>
      </c>
      <c r="D291" s="12">
        <f>'[1]ARTICULOS SAE'!L284</f>
        <v>0</v>
      </c>
    </row>
    <row r="292" spans="2:4" s="3" customFormat="1" ht="15.75" thickBot="1" x14ac:dyDescent="0.3">
      <c r="B292" s="6" t="s">
        <v>4</v>
      </c>
      <c r="C292" s="9" t="str">
        <f>'[1]CENTRO CULTURAL'!D17</f>
        <v>Rack de instrumentos negro</v>
      </c>
      <c r="D292" s="12">
        <f>'[1]ARTICULOS SAE'!L285</f>
        <v>0</v>
      </c>
    </row>
    <row r="293" spans="2:4" s="3" customFormat="1" ht="15.75" thickBot="1" x14ac:dyDescent="0.3">
      <c r="B293" s="6" t="s">
        <v>4</v>
      </c>
      <c r="C293" s="9" t="str">
        <f>'[1]CENTRO CULTURAL'!D18</f>
        <v>Mesa blanca de plastico 4 patas</v>
      </c>
      <c r="D293" s="12">
        <f>'[1]ARTICULOS SAE'!L286</f>
        <v>0</v>
      </c>
    </row>
    <row r="294" spans="2:4" s="3" customFormat="1" ht="15.75" thickBot="1" x14ac:dyDescent="0.3">
      <c r="B294" s="6" t="s">
        <v>4</v>
      </c>
      <c r="C294" s="9" t="str">
        <f>'[1]CENTRO CULTURAL'!D19</f>
        <v>4 bocinas negras ancladas a la pared</v>
      </c>
      <c r="D294" s="12">
        <f>'[1]ARTICULOS SAE'!L287</f>
        <v>0</v>
      </c>
    </row>
    <row r="295" spans="2:4" s="3" customFormat="1" ht="15.75" thickBot="1" x14ac:dyDescent="0.3">
      <c r="B295" s="6" t="s">
        <v>4</v>
      </c>
      <c r="C295" s="9" t="str">
        <f>'[1]CENTRO CULTURAL'!D20</f>
        <v>Bajo de sonido color negro</v>
      </c>
      <c r="D295" s="12">
        <f>'[1]ARTICULOS SAE'!L288</f>
        <v>0</v>
      </c>
    </row>
    <row r="296" spans="2:4" s="3" customFormat="1" ht="15.75" thickBot="1" x14ac:dyDescent="0.3">
      <c r="B296" s="6" t="s">
        <v>4</v>
      </c>
      <c r="C296" s="9" t="str">
        <f>'[1]CENTRO CULTURAL'!D21</f>
        <v xml:space="preserve">Cañon blanco chico </v>
      </c>
      <c r="D296" s="12">
        <f>'[1]ARTICULOS SAE'!L289</f>
        <v>0</v>
      </c>
    </row>
    <row r="297" spans="2:4" s="3" customFormat="1" ht="15.75" thickBot="1" x14ac:dyDescent="0.3">
      <c r="B297" s="6" t="s">
        <v>4</v>
      </c>
      <c r="C297" s="9" t="str">
        <f>'[1]CENTRO CULTURAL'!D22</f>
        <v>2 Pantalla color blanca grande</v>
      </c>
      <c r="D297" s="12">
        <f>'[1]ARTICULOS SAE'!L290</f>
        <v>0</v>
      </c>
    </row>
    <row r="298" spans="2:4" s="3" customFormat="1" ht="15.75" thickBot="1" x14ac:dyDescent="0.3">
      <c r="B298" s="6" t="s">
        <v>4</v>
      </c>
      <c r="C298" s="9" t="str">
        <f>'[1]CENTRO CULTURAL'!D23</f>
        <v>Cuadros estampas de satevo "sequia"</v>
      </c>
      <c r="D298" s="12">
        <f>'[1]ARTICULOS SAE'!L291</f>
        <v>0</v>
      </c>
    </row>
    <row r="299" spans="2:4" s="3" customFormat="1" ht="15.75" thickBot="1" x14ac:dyDescent="0.3">
      <c r="B299" s="6" t="s">
        <v>4</v>
      </c>
      <c r="C299" s="9" t="str">
        <f>'[1]CENTRO CULTURAL'!D24</f>
        <v>Cuadros estampas de satevo "cervical"</v>
      </c>
      <c r="D299" s="12">
        <f>'[1]ARTICULOS SAE'!L292</f>
        <v>0</v>
      </c>
    </row>
    <row r="300" spans="2:4" s="3" customFormat="1" ht="15.75" thickBot="1" x14ac:dyDescent="0.3">
      <c r="B300" s="6" t="s">
        <v>4</v>
      </c>
      <c r="C300" s="9" t="str">
        <f>'[1]CENTRO CULTURAL'!D25</f>
        <v>Cuadros estampas de satevo "Estudio anatomico de caballo"</v>
      </c>
      <c r="D300" s="12">
        <f>'[1]ARTICULOS SAE'!L293</f>
        <v>0</v>
      </c>
    </row>
    <row r="301" spans="2:4" s="3" customFormat="1" ht="15.75" thickBot="1" x14ac:dyDescent="0.3">
      <c r="B301" s="6" t="s">
        <v>4</v>
      </c>
      <c r="C301" s="9" t="str">
        <f>'[1]CENTRO CULTURAL'!D26</f>
        <v>Cuadros estampas de satevo "Tetera"</v>
      </c>
      <c r="D301" s="12">
        <f>'[1]ARTICULOS SAE'!L294</f>
        <v>0</v>
      </c>
    </row>
    <row r="302" spans="2:4" s="3" customFormat="1" ht="15.75" thickBot="1" x14ac:dyDescent="0.3">
      <c r="B302" s="6" t="s">
        <v>4</v>
      </c>
      <c r="C302" s="9" t="str">
        <f>'[1]CENTRO CULTURAL'!D27</f>
        <v>Base para microfono color negro</v>
      </c>
      <c r="D302" s="12">
        <f>'[1]ARTICULOS SAE'!L295</f>
        <v>0</v>
      </c>
    </row>
    <row r="303" spans="2:4" s="3" customFormat="1" ht="15.75" thickBot="1" x14ac:dyDescent="0.3">
      <c r="B303" s="6" t="s">
        <v>4</v>
      </c>
      <c r="C303" s="9" t="str">
        <f>'[1]CENTRO CULTURAL'!D28</f>
        <v>Control Gris Proyector sony</v>
      </c>
      <c r="D303" s="12">
        <f>'[1]ARTICULOS SAE'!L296</f>
        <v>0</v>
      </c>
    </row>
    <row r="304" spans="2:4" s="3" customFormat="1" ht="15.75" thickBot="1" x14ac:dyDescent="0.3">
      <c r="B304" s="6" t="s">
        <v>4</v>
      </c>
      <c r="C304" s="9" t="str">
        <f>'[1]CENTRO CULTURAL'!D29</f>
        <v>Control negro para DVD denon</v>
      </c>
      <c r="D304" s="12">
        <f>'[1]ARTICULOS SAE'!L297</f>
        <v>0</v>
      </c>
    </row>
    <row r="305" spans="2:4" s="3" customFormat="1" ht="15.75" thickBot="1" x14ac:dyDescent="0.3">
      <c r="B305" s="6" t="s">
        <v>4</v>
      </c>
      <c r="C305" s="9" t="str">
        <f>'[1]CENTRO CULTURAL'!D30</f>
        <v xml:space="preserve">Control Gris </v>
      </c>
      <c r="D305" s="12">
        <f>'[1]ARTICULOS SAE'!L298</f>
        <v>0</v>
      </c>
    </row>
    <row r="306" spans="2:4" s="3" customFormat="1" ht="15.75" thickBot="1" x14ac:dyDescent="0.3">
      <c r="B306" s="6" t="s">
        <v>4</v>
      </c>
      <c r="C306" s="9" t="str">
        <f>'[1]CENTRO CULTURAL'!D31</f>
        <v>204 BUTACAS GUINDAS INSTALADAS</v>
      </c>
      <c r="D306" s="12">
        <f>'[1]ARTICULOS SAE'!L299</f>
        <v>0</v>
      </c>
    </row>
    <row r="307" spans="2:4" s="3" customFormat="1" ht="15.75" thickBot="1" x14ac:dyDescent="0.3">
      <c r="B307" s="6" t="s">
        <v>4</v>
      </c>
      <c r="C307" s="9" t="str">
        <f>'[1]CENTRO CULTURAL'!D32</f>
        <v>Control para aire acondicionado</v>
      </c>
      <c r="D307" s="12">
        <f>'[1]ARTICULOS SAE'!L300</f>
        <v>0</v>
      </c>
    </row>
    <row r="308" spans="2:4" s="3" customFormat="1" ht="15.75" thickBot="1" x14ac:dyDescent="0.3">
      <c r="B308" s="6" t="s">
        <v>4</v>
      </c>
      <c r="C308" s="9" t="str">
        <f>'[1]CENTRO CULTURAL'!D33</f>
        <v>Lampara larga de 2 m.</v>
      </c>
      <c r="D308" s="12">
        <f>'[1]ARTICULOS SAE'!L301</f>
        <v>0</v>
      </c>
    </row>
    <row r="309" spans="2:4" s="3" customFormat="1" ht="15.75" thickBot="1" x14ac:dyDescent="0.3">
      <c r="B309" s="6" t="s">
        <v>4</v>
      </c>
      <c r="C309" s="9" t="str">
        <f>'[1]CENTRO CULTURAL'!D34</f>
        <v>Aire acondicionado crema</v>
      </c>
      <c r="D309" s="12">
        <f>'[1]ARTICULOS SAE'!L302</f>
        <v>0</v>
      </c>
    </row>
    <row r="310" spans="2:4" s="3" customFormat="1" ht="15.75" thickBot="1" x14ac:dyDescent="0.3">
      <c r="B310" s="6" t="s">
        <v>4</v>
      </c>
      <c r="C310" s="9" t="str">
        <f>'[1]CENTRO CULTURAL'!D35</f>
        <v>2 lavamanos blanco con llaves de acero inoxidable</v>
      </c>
      <c r="D310" s="12">
        <f>'[1]ARTICULOS SAE'!L303</f>
        <v>0</v>
      </c>
    </row>
    <row r="311" spans="2:4" s="3" customFormat="1" ht="15.75" thickBot="1" x14ac:dyDescent="0.3">
      <c r="B311" s="6" t="s">
        <v>4</v>
      </c>
      <c r="C311" s="9" t="str">
        <f>'[1]CENTRO CULTURAL'!D36</f>
        <v>Cuadro estampas de satevo "Maiz temporal"</v>
      </c>
      <c r="D311" s="12">
        <f>'[1]ARTICULOS SAE'!L304</f>
        <v>0</v>
      </c>
    </row>
    <row r="312" spans="2:4" s="3" customFormat="1" ht="15.75" thickBot="1" x14ac:dyDescent="0.3">
      <c r="B312" s="6" t="s">
        <v>4</v>
      </c>
      <c r="C312" s="9" t="str">
        <f>'[1]CENTRO CULTURAL'!D37</f>
        <v>Cuadro de estampas de satevo "Sombreros"</v>
      </c>
      <c r="D312" s="12">
        <f>'[1]ARTICULOS SAE'!L305</f>
        <v>0</v>
      </c>
    </row>
    <row r="313" spans="2:4" s="3" customFormat="1" ht="15.75" thickBot="1" x14ac:dyDescent="0.3">
      <c r="B313" s="6" t="s">
        <v>4</v>
      </c>
      <c r="C313" s="9" t="str">
        <f>'[1]CENTRO CULTURAL'!D38</f>
        <v>Cuadro de estampas de satevo "Floreros"</v>
      </c>
      <c r="D313" s="12">
        <f>'[1]ARTICULOS SAE'!L306</f>
        <v>0</v>
      </c>
    </row>
    <row r="314" spans="2:4" s="3" customFormat="1" ht="15.75" thickBot="1" x14ac:dyDescent="0.3">
      <c r="B314" s="6" t="s">
        <v>4</v>
      </c>
      <c r="C314" s="9" t="str">
        <f>'[1]CENTRO CULTURAL'!D39</f>
        <v>Cuadro de estampas de satevo "Paisaje"</v>
      </c>
      <c r="D314" s="12">
        <f>'[1]ARTICULOS SAE'!L307</f>
        <v>0</v>
      </c>
    </row>
    <row r="315" spans="2:4" s="3" customFormat="1" ht="15.75" thickBot="1" x14ac:dyDescent="0.3">
      <c r="B315" s="6" t="s">
        <v>4</v>
      </c>
      <c r="C315" s="9" t="str">
        <f>'[1]CENTRO CULTURAL'!D40</f>
        <v>Cuadro de estampas de satevo "Tarde lluviosa"</v>
      </c>
      <c r="D315" s="12">
        <f>'[1]ARTICULOS SAE'!L308</f>
        <v>0</v>
      </c>
    </row>
    <row r="316" spans="2:4" s="3" customFormat="1" ht="15.75" thickBot="1" x14ac:dyDescent="0.3">
      <c r="B316" s="6" t="s">
        <v>4</v>
      </c>
      <c r="C316" s="9" t="str">
        <f>'[1]CENTRO CULTURAL'!D41</f>
        <v>Cuadro de estampas de satevo "Expresion Revolucionaria"</v>
      </c>
      <c r="D316" s="12">
        <f>'[1]ARTICULOS SAE'!L309</f>
        <v>0</v>
      </c>
    </row>
    <row r="317" spans="2:4" s="3" customFormat="1" ht="15.75" thickBot="1" x14ac:dyDescent="0.3">
      <c r="B317" s="6" t="s">
        <v>4</v>
      </c>
      <c r="C317" s="9" t="str">
        <f>'[1]CENTRO CULTURAL'!D42</f>
        <v>Cuadro de estampas de satevo "Retrato"</v>
      </c>
      <c r="D317" s="12">
        <f>'[1]ARTICULOS SAE'!L310</f>
        <v>0</v>
      </c>
    </row>
    <row r="318" spans="2:4" s="3" customFormat="1" ht="15.75" thickBot="1" x14ac:dyDescent="0.3">
      <c r="B318" s="6" t="s">
        <v>4</v>
      </c>
      <c r="C318" s="9" t="str">
        <f>'[1]CENTRO CULTURAL'!D43</f>
        <v>Cuadro de estampas de satevo "Follaje"</v>
      </c>
      <c r="D318" s="12">
        <f>'[1]ARTICULOS SAE'!L311</f>
        <v>0</v>
      </c>
    </row>
    <row r="319" spans="2:4" s="3" customFormat="1" ht="15.75" thickBot="1" x14ac:dyDescent="0.3">
      <c r="B319" s="6" t="s">
        <v>4</v>
      </c>
      <c r="C319" s="9" t="str">
        <f>'[1]CENTRO CULTURAL'!D44</f>
        <v>Cuadro de estampas de satevo "Flora"</v>
      </c>
      <c r="D319" s="12">
        <f>'[1]ARTICULOS SAE'!L312</f>
        <v>0</v>
      </c>
    </row>
    <row r="320" spans="2:4" s="3" customFormat="1" ht="15.75" thickBot="1" x14ac:dyDescent="0.3">
      <c r="B320" s="6" t="s">
        <v>4</v>
      </c>
      <c r="C320" s="9" t="str">
        <f>'[1]CENTRO CULTURAL'!D45</f>
        <v>Cuadro de estampas de satevo "Paisaje del mendoceño"</v>
      </c>
      <c r="D320" s="12">
        <f>'[1]ARTICULOS SAE'!L313</f>
        <v>0</v>
      </c>
    </row>
    <row r="321" spans="2:4" s="3" customFormat="1" ht="15.75" thickBot="1" x14ac:dyDescent="0.3">
      <c r="B321" s="6" t="s">
        <v>4</v>
      </c>
      <c r="C321" s="9" t="str">
        <f>'[1]CENTRO CULTURAL'!D46</f>
        <v>Cuadro de estampas de satevo "Templo de Satevó"</v>
      </c>
      <c r="D321" s="12">
        <f>'[1]ARTICULOS SAE'!L314</f>
        <v>0</v>
      </c>
    </row>
    <row r="322" spans="2:4" s="3" customFormat="1" ht="15.75" thickBot="1" x14ac:dyDescent="0.3">
      <c r="B322" s="6" t="s">
        <v>4</v>
      </c>
      <c r="C322" s="9" t="str">
        <f>'[1]CENTRO CULTURAL'!D47</f>
        <v>Cuadro de estampas de satevo "El despertar"</v>
      </c>
      <c r="D322" s="12">
        <f>'[1]ARTICULOS SAE'!L315</f>
        <v>0</v>
      </c>
    </row>
    <row r="323" spans="2:4" s="3" customFormat="1" ht="15.75" thickBot="1" x14ac:dyDescent="0.3">
      <c r="B323" s="6" t="s">
        <v>4</v>
      </c>
      <c r="C323" s="9" t="str">
        <f>'[1]CENTRO CULTURAL'!D48</f>
        <v>Cuadro de estampas de satevo "Yuca"</v>
      </c>
      <c r="D323" s="12">
        <f>'[1]ARTICULOS SAE'!L316</f>
        <v>0</v>
      </c>
    </row>
    <row r="324" spans="2:4" s="3" customFormat="1" ht="15.75" thickBot="1" x14ac:dyDescent="0.3">
      <c r="B324" s="6" t="s">
        <v>4</v>
      </c>
      <c r="C324" s="9" t="str">
        <f>'[1]CENTRO CULTURAL'!D49</f>
        <v>Cuadro de estampas de satevo "El dia de campo"</v>
      </c>
      <c r="D324" s="12">
        <f>'[1]ARTICULOS SAE'!L317</f>
        <v>0</v>
      </c>
    </row>
    <row r="325" spans="2:4" s="3" customFormat="1" ht="15.75" thickBot="1" x14ac:dyDescent="0.3">
      <c r="B325" s="6" t="s">
        <v>4</v>
      </c>
      <c r="C325" s="9" t="str">
        <f>'[1]CENTRO CULTURAL'!D50</f>
        <v>Cuadro de estampas de satevo "El prieto"</v>
      </c>
      <c r="D325" s="12">
        <f>'[1]ARTICULOS SAE'!L318</f>
        <v>0</v>
      </c>
    </row>
    <row r="326" spans="2:4" s="3" customFormat="1" ht="15.75" thickBot="1" x14ac:dyDescent="0.3">
      <c r="B326" s="6" t="s">
        <v>4</v>
      </c>
      <c r="C326" s="9" t="str">
        <f>'[1]CENTRO CULTURAL'!D51</f>
        <v>Cuadro de estampas de satevo "Rio de Satevó"</v>
      </c>
      <c r="D326" s="12">
        <f>'[1]ARTICULOS SAE'!L319</f>
        <v>0</v>
      </c>
    </row>
    <row r="327" spans="2:4" s="3" customFormat="1" ht="15.75" thickBot="1" x14ac:dyDescent="0.3">
      <c r="B327" s="6" t="s">
        <v>4</v>
      </c>
      <c r="C327" s="9" t="str">
        <f>'[1]CENTRO CULTURAL'!D52</f>
        <v>Cuadro de estampas de satevo "El campanario"</v>
      </c>
      <c r="D327" s="12">
        <f>'[1]ARTICULOS SAE'!L320</f>
        <v>0</v>
      </c>
    </row>
    <row r="328" spans="2:4" s="3" customFormat="1" ht="15.75" thickBot="1" x14ac:dyDescent="0.3">
      <c r="B328" s="6" t="s">
        <v>4</v>
      </c>
      <c r="C328" s="9" t="str">
        <f>'[1]CENTRO CULTURAL'!D53</f>
        <v>29 cuadros representativos del mpio. De Satevo</v>
      </c>
      <c r="D328" s="12">
        <f>'[1]ARTICULOS SAE'!L321</f>
        <v>0</v>
      </c>
    </row>
    <row r="329" spans="2:4" s="3" customFormat="1" ht="15.75" thickBot="1" x14ac:dyDescent="0.3">
      <c r="B329" s="6" t="s">
        <v>4</v>
      </c>
      <c r="C329" s="9" t="str">
        <f>'[1]CENTRO CULTURAL'!D54</f>
        <v>Cuadro de estampas de Satevo "Descanso"</v>
      </c>
      <c r="D329" s="12">
        <f>'[1]ARTICULOS SAE'!L322</f>
        <v>0</v>
      </c>
    </row>
    <row r="330" spans="2:4" s="3" customFormat="1" ht="15.75" thickBot="1" x14ac:dyDescent="0.3">
      <c r="B330" s="6" t="s">
        <v>4</v>
      </c>
      <c r="C330" s="9" t="str">
        <f>'[1]CENTRO CULTURAL'!D55</f>
        <v>Cuadro de estampas de Satevo "Estudio de cervical"</v>
      </c>
      <c r="D330" s="12">
        <f>'[1]ARTICULOS SAE'!L323</f>
        <v>0</v>
      </c>
    </row>
    <row r="331" spans="2:4" s="3" customFormat="1" ht="15.75" thickBot="1" x14ac:dyDescent="0.3">
      <c r="B331" s="6" t="s">
        <v>4</v>
      </c>
      <c r="C331" s="9" t="str">
        <f>'[1]CENTRO CULTURAL'!D56</f>
        <v>Cuadro de estampas de Satevo "alameda del rio San Pedro"</v>
      </c>
      <c r="D331" s="12">
        <f>'[1]ARTICULOS SAE'!L324</f>
        <v>0</v>
      </c>
    </row>
    <row r="332" spans="2:4" s="3" customFormat="1" ht="15.75" thickBot="1" x14ac:dyDescent="0.3">
      <c r="B332" s="6" t="s">
        <v>4</v>
      </c>
      <c r="C332" s="9" t="str">
        <f>'[1]CENTRO CULTURAL'!D57</f>
        <v xml:space="preserve">MINISPLIT </v>
      </c>
      <c r="D332" s="12">
        <f>'[1]ARTICULOS SAE'!L325</f>
        <v>0</v>
      </c>
    </row>
    <row r="333" spans="2:4" s="3" customFormat="1" ht="15.75" thickBot="1" x14ac:dyDescent="0.3">
      <c r="B333" s="6" t="s">
        <v>4</v>
      </c>
      <c r="C333" s="9" t="str">
        <f>'[1]CENTRO CULTURAL'!D58</f>
        <v xml:space="preserve">20 SILLA CREMA </v>
      </c>
      <c r="D333" s="12">
        <f>'[1]ARTICULOS SAE'!L326</f>
        <v>0</v>
      </c>
    </row>
    <row r="334" spans="2:4" s="3" customFormat="1" ht="15.75" thickBot="1" x14ac:dyDescent="0.3">
      <c r="B334" s="6" t="s">
        <v>4</v>
      </c>
      <c r="C334" s="9" t="str">
        <f>'[1]CENTRO CULTURAL'!D59</f>
        <v>1 SALA DE 3 PIEZAS</v>
      </c>
      <c r="D334" s="12">
        <f>'[1]ARTICULOS SAE'!L327</f>
        <v>0</v>
      </c>
    </row>
    <row r="335" spans="2:4" s="3" customFormat="1" ht="15.75" thickBot="1" x14ac:dyDescent="0.3">
      <c r="B335" s="6" t="s">
        <v>4</v>
      </c>
      <c r="C335" s="9" t="str">
        <f>'[1]CENTRO CULTURAL'!D60</f>
        <v xml:space="preserve">4 ESCRITORIO </v>
      </c>
      <c r="D335" s="12">
        <f>'[1]ARTICULOS SAE'!L328</f>
        <v>0</v>
      </c>
    </row>
    <row r="336" spans="2:4" s="3" customFormat="1" ht="15.75" thickBot="1" x14ac:dyDescent="0.3">
      <c r="B336" s="6" t="s">
        <v>4</v>
      </c>
      <c r="C336" s="9" t="str">
        <f>'[1]CENTRO CULTURAL'!D61</f>
        <v>TRIPE PARA MICROFONO</v>
      </c>
      <c r="D336" s="12">
        <f>'[1]ARTICULOS SAE'!L329</f>
        <v>0</v>
      </c>
    </row>
    <row r="337" spans="2:4" s="3" customFormat="1" ht="15.75" thickBot="1" x14ac:dyDescent="0.3">
      <c r="B337" s="6" t="s">
        <v>4</v>
      </c>
      <c r="C337" s="9" t="str">
        <f>'[1]CENTRO CULTURAL'!D62</f>
        <v>PANTALLA 42</v>
      </c>
      <c r="D337" s="12">
        <f>'[1]ARTICULOS SAE'!L330</f>
        <v>0</v>
      </c>
    </row>
    <row r="338" spans="2:4" s="3" customFormat="1" ht="15.75" thickBot="1" x14ac:dyDescent="0.3">
      <c r="B338" s="6" t="s">
        <v>4</v>
      </c>
      <c r="C338" s="9" t="str">
        <f>'[1]CENTRO CULTURAL'!D63</f>
        <v xml:space="preserve">MINI COMPONENTE </v>
      </c>
      <c r="D338" s="12">
        <f>'[1]ARTICULOS SAE'!L331</f>
        <v>0</v>
      </c>
    </row>
    <row r="339" spans="2:4" s="3" customFormat="1" ht="15.75" thickBot="1" x14ac:dyDescent="0.3">
      <c r="B339" s="6" t="s">
        <v>4</v>
      </c>
      <c r="C339" s="9" t="str">
        <f>'[1]CENTRO CULTURAL'!D64</f>
        <v xml:space="preserve">CONSOLA DE LUCES </v>
      </c>
      <c r="D339" s="12">
        <f>'[1]ARTICULOS SAE'!L332</f>
        <v>0</v>
      </c>
    </row>
    <row r="340" spans="2:4" s="3" customFormat="1" ht="15.75" thickBot="1" x14ac:dyDescent="0.3">
      <c r="B340" s="6" t="s">
        <v>4</v>
      </c>
      <c r="C340" s="9" t="str">
        <f>'[1]CENTRO CULTURAL'!D65</f>
        <v xml:space="preserve">MINISPLIT </v>
      </c>
      <c r="D340" s="12">
        <f>'[1]ARTICULOS SAE'!L333</f>
        <v>0</v>
      </c>
    </row>
    <row r="341" spans="2:4" s="3" customFormat="1" ht="15.75" thickBot="1" x14ac:dyDescent="0.3">
      <c r="B341" s="6" t="s">
        <v>4</v>
      </c>
      <c r="C341" s="9" t="str">
        <f>'[1]CENTRO CULTURAL'!D66</f>
        <v xml:space="preserve">MINISPLIT </v>
      </c>
      <c r="D341" s="12">
        <f>'[1]ARTICULOS SAE'!L334</f>
        <v>0</v>
      </c>
    </row>
    <row r="342" spans="2:4" s="3" customFormat="1" ht="15.75" thickBot="1" x14ac:dyDescent="0.3">
      <c r="B342" s="6" t="s">
        <v>4</v>
      </c>
      <c r="C342" s="9" t="str">
        <f>'[1]CENTRO CULTURAL'!D67</f>
        <v xml:space="preserve">MINISPLIT </v>
      </c>
      <c r="D342" s="12">
        <f>'[1]ARTICULOS SAE'!L335</f>
        <v>0</v>
      </c>
    </row>
    <row r="343" spans="2:4" s="3" customFormat="1" ht="15.75" thickBot="1" x14ac:dyDescent="0.3">
      <c r="B343" s="6" t="s">
        <v>4</v>
      </c>
      <c r="C343" s="9" t="str">
        <f>'[1]CENTRO CULTURAL'!D68</f>
        <v xml:space="preserve">MINISPLIT </v>
      </c>
      <c r="D343" s="12">
        <f>'[1]ARTICULOS SAE'!L336</f>
        <v>0</v>
      </c>
    </row>
    <row r="344" spans="2:4" s="3" customFormat="1" ht="15.75" thickBot="1" x14ac:dyDescent="0.3">
      <c r="B344" s="6" t="s">
        <v>4</v>
      </c>
      <c r="C344" s="9" t="str">
        <f>'[1]CENTRO CULTURAL'!D69</f>
        <v xml:space="preserve">MINISPLIT </v>
      </c>
      <c r="D344" s="12">
        <f>'[1]ARTICULOS SAE'!L337</f>
        <v>0</v>
      </c>
    </row>
    <row r="345" spans="2:4" s="3" customFormat="1" ht="15.75" thickBot="1" x14ac:dyDescent="0.3">
      <c r="B345" s="6" t="s">
        <v>4</v>
      </c>
      <c r="C345" s="9" t="str">
        <f>'[1]CENTRO CULTURAL'!D70</f>
        <v>SEGUIDOR/ REFLECTOR</v>
      </c>
      <c r="D345" s="12">
        <f>'[1]ARTICULOS SAE'!L338</f>
        <v>0</v>
      </c>
    </row>
    <row r="346" spans="2:4" s="3" customFormat="1" ht="15.75" thickBot="1" x14ac:dyDescent="0.3">
      <c r="B346" s="6" t="s">
        <v>4</v>
      </c>
      <c r="C346" s="9" t="str">
        <f>'[1]CENTRO CULTURAL'!D71</f>
        <v>2 TRIPE PARA BOCINA COLOR NEGRO</v>
      </c>
      <c r="D346" s="12">
        <f>'[1]ARTICULOS SAE'!L339</f>
        <v>0</v>
      </c>
    </row>
    <row r="347" spans="2:4" s="3" customFormat="1" ht="15.75" thickBot="1" x14ac:dyDescent="0.3">
      <c r="B347" s="6" t="s">
        <v>4</v>
      </c>
      <c r="C347" s="9" t="str">
        <f>'[1]CENTRO CULTURAL'!D72</f>
        <v>ASPIRADORA COLOR NARANJA</v>
      </c>
      <c r="D347" s="12">
        <f>'[1]ARTICULOS SAE'!L340</f>
        <v>0</v>
      </c>
    </row>
    <row r="348" spans="2:4" s="3" customFormat="1" ht="15.75" thickBot="1" x14ac:dyDescent="0.3">
      <c r="B348" s="6" t="s">
        <v>4</v>
      </c>
      <c r="C348" s="9" t="str">
        <f>'[1]CENTRO CULTURAL'!D73</f>
        <v>PODIUM DE DE MADERA C/ ESCUDO</v>
      </c>
      <c r="D348" s="12">
        <f>'[1]ARTICULOS SAE'!L341</f>
        <v>0</v>
      </c>
    </row>
    <row r="349" spans="2:4" s="3" customFormat="1" ht="15.75" thickBot="1" x14ac:dyDescent="0.3">
      <c r="B349" s="6" t="s">
        <v>4</v>
      </c>
      <c r="C349" s="9" t="str">
        <f>'[1]CENTRO CULTURAL'!D74</f>
        <v>3 FLOREROS DECORATIVOS</v>
      </c>
      <c r="D349" s="12">
        <f>'[1]ARTICULOS SAE'!L342</f>
        <v>0</v>
      </c>
    </row>
    <row r="350" spans="2:4" s="3" customFormat="1" ht="15.75" thickBot="1" x14ac:dyDescent="0.3">
      <c r="B350" s="6" t="s">
        <v>4</v>
      </c>
      <c r="C350" s="9" t="str">
        <f>'[1]CENTRO CULTURAL'!D75</f>
        <v>2 SILLA EJECTIVAS COLOR NEGRA</v>
      </c>
      <c r="D350" s="12">
        <f>'[1]ARTICULOS SAE'!L343</f>
        <v>0</v>
      </c>
    </row>
    <row r="351" spans="2:4" s="3" customFormat="1" ht="15.75" thickBot="1" x14ac:dyDescent="0.3">
      <c r="B351" s="6" t="s">
        <v>4</v>
      </c>
      <c r="C351" s="9" t="str">
        <f>'[1]CENTRO CULTURAL'!D76</f>
        <v>25 PIEZAS DE ENTRE LUCES Y REFLECTORES</v>
      </c>
      <c r="D351" s="12">
        <f>'[1]ARTICULOS SAE'!L344</f>
        <v>0</v>
      </c>
    </row>
    <row r="352" spans="2:4" s="3" customFormat="1" ht="15.75" thickBot="1" x14ac:dyDescent="0.3">
      <c r="B352" s="6" t="s">
        <v>4</v>
      </c>
      <c r="C352" s="9" t="str">
        <f>[1]RECEPCION!D12</f>
        <v>cuadro decorativo puente los veranos</v>
      </c>
      <c r="D352" s="12">
        <f>'[1]ARTICULOS SAE'!L345</f>
        <v>0</v>
      </c>
    </row>
    <row r="353" spans="2:4" s="3" customFormat="1" ht="15.75" thickBot="1" x14ac:dyDescent="0.3">
      <c r="B353" s="6" t="s">
        <v>4</v>
      </c>
      <c r="C353" s="9" t="str">
        <f>[1]RECEPCION!D13</f>
        <v>mesas color café chocolate</v>
      </c>
      <c r="D353" s="12">
        <f>'[1]ARTICULOS SAE'!L346</f>
        <v>0</v>
      </c>
    </row>
    <row r="354" spans="2:4" s="3" customFormat="1" ht="15.75" thickBot="1" x14ac:dyDescent="0.3">
      <c r="B354" s="6" t="s">
        <v>4</v>
      </c>
      <c r="C354" s="9" t="str">
        <f>[1]RECEPCION!D14</f>
        <v>escritorio Color nogal mediano</v>
      </c>
      <c r="D354" s="12">
        <f>'[1]ARTICULOS SAE'!L347</f>
        <v>0</v>
      </c>
    </row>
    <row r="355" spans="2:4" s="3" customFormat="1" ht="15.75" thickBot="1" x14ac:dyDescent="0.3">
      <c r="B355" s="6" t="s">
        <v>4</v>
      </c>
      <c r="C355" s="9" t="str">
        <f>[1]RECEPCION!D15</f>
        <v>mesa café chica vidrio</v>
      </c>
      <c r="D355" s="12">
        <f>'[1]ARTICULOS SAE'!L348</f>
        <v>0</v>
      </c>
    </row>
    <row r="356" spans="2:4" s="3" customFormat="1" ht="15.75" thickBot="1" x14ac:dyDescent="0.3">
      <c r="B356" s="6" t="s">
        <v>4</v>
      </c>
      <c r="C356" s="9" t="str">
        <f>[1]RECEPCION!D16</f>
        <v>jarrones decorativos</v>
      </c>
      <c r="D356" s="12">
        <f>'[1]ARTICULOS SAE'!L349</f>
        <v>0</v>
      </c>
    </row>
    <row r="357" spans="2:4" s="3" customFormat="1" ht="15.75" thickBot="1" x14ac:dyDescent="0.3">
      <c r="B357" s="6" t="s">
        <v>4</v>
      </c>
      <c r="C357" s="9" t="str">
        <f>[1]RECEPCION!D17</f>
        <v>sala 1 sillones chocolate</v>
      </c>
      <c r="D357" s="12">
        <f>'[1]ARTICULOS SAE'!L350</f>
        <v>0</v>
      </c>
    </row>
    <row r="358" spans="2:4" s="3" customFormat="1" ht="15.75" thickBot="1" x14ac:dyDescent="0.3">
      <c r="B358" s="6" t="s">
        <v>4</v>
      </c>
      <c r="C358" s="9" t="str">
        <f>[1]RECEPCION!D18</f>
        <v>sala 1 sillones chocolate</v>
      </c>
      <c r="D358" s="12">
        <f>'[1]ARTICULOS SAE'!L351</f>
        <v>0</v>
      </c>
    </row>
    <row r="359" spans="2:4" s="3" customFormat="1" ht="15.75" thickBot="1" x14ac:dyDescent="0.3">
      <c r="B359" s="6" t="s">
        <v>4</v>
      </c>
      <c r="C359" s="9" t="str">
        <f>[1]RECEPCION!D19</f>
        <v>Relog gris negro</v>
      </c>
      <c r="D359" s="12">
        <f>'[1]ARTICULOS SAE'!L352</f>
        <v>0</v>
      </c>
    </row>
    <row r="360" spans="2:4" s="3" customFormat="1" ht="15.75" thickBot="1" x14ac:dyDescent="0.3">
      <c r="B360" s="6" t="s">
        <v>4</v>
      </c>
      <c r="C360" s="9" t="str">
        <f>[1]RECEPCION!D20</f>
        <v>Baul de quejas chico</v>
      </c>
      <c r="D360" s="12">
        <f>'[1]ARTICULOS SAE'!L353</f>
        <v>0</v>
      </c>
    </row>
    <row r="361" spans="2:4" s="3" customFormat="1" ht="15.75" thickBot="1" x14ac:dyDescent="0.3">
      <c r="B361" s="6" t="s">
        <v>4</v>
      </c>
      <c r="C361" s="9" t="str">
        <f>[1]RECEPCION!D21</f>
        <v>Espejo color melon semirendo</v>
      </c>
      <c r="D361" s="12">
        <f>'[1]ARTICULOS SAE'!L354</f>
        <v>0</v>
      </c>
    </row>
    <row r="362" spans="2:4" s="3" customFormat="1" ht="15.75" thickBot="1" x14ac:dyDescent="0.3">
      <c r="B362" s="6" t="s">
        <v>4</v>
      </c>
      <c r="C362" s="9" t="str">
        <f>[1]RECEPCION!D22</f>
        <v>Lavavo chico de 2 llaves</v>
      </c>
      <c r="D362" s="12">
        <f>'[1]ARTICULOS SAE'!L355</f>
        <v>0</v>
      </c>
    </row>
    <row r="363" spans="2:4" s="3" customFormat="1" ht="15.75" thickBot="1" x14ac:dyDescent="0.3">
      <c r="B363" s="6" t="s">
        <v>4</v>
      </c>
      <c r="C363" s="9" t="str">
        <f>[1]RECEPCION!D23</f>
        <v>taza de baño blanca</v>
      </c>
      <c r="D363" s="12">
        <f>'[1]ARTICULOS SAE'!L356</f>
        <v>0</v>
      </c>
    </row>
    <row r="364" spans="2:4" s="3" customFormat="1" ht="15.75" thickBot="1" x14ac:dyDescent="0.3">
      <c r="B364" s="6" t="s">
        <v>4</v>
      </c>
      <c r="C364" s="9" t="str">
        <f>[1]RECEPCION!D24</f>
        <v>Tablero madera para informacion</v>
      </c>
      <c r="D364" s="12">
        <f>'[1]ARTICULOS SAE'!L357</f>
        <v>0</v>
      </c>
    </row>
    <row r="365" spans="2:4" s="3" customFormat="1" ht="15.75" thickBot="1" x14ac:dyDescent="0.3">
      <c r="B365" s="6" t="s">
        <v>4</v>
      </c>
      <c r="C365" s="9" t="str">
        <f>[1]RECEPCION!D25</f>
        <v>Silla ejecutiva de piel cafes</v>
      </c>
      <c r="D365" s="12">
        <f>'[1]ARTICULOS SAE'!L358</f>
        <v>0</v>
      </c>
    </row>
    <row r="366" spans="2:4" s="3" customFormat="1" ht="15.75" thickBot="1" x14ac:dyDescent="0.3">
      <c r="B366" s="6" t="s">
        <v>4</v>
      </c>
      <c r="C366" s="9" t="str">
        <f>[1]RECEPCION!D26</f>
        <v>Fax blanco y negro</v>
      </c>
      <c r="D366" s="12">
        <f>[1]RECEPCION!L26</f>
        <v>990.6</v>
      </c>
    </row>
    <row r="367" spans="2:4" s="3" customFormat="1" ht="15.75" thickBot="1" x14ac:dyDescent="0.3">
      <c r="B367" s="6" t="s">
        <v>4</v>
      </c>
      <c r="C367" s="9" t="str">
        <f>[1]RECEPCION!D27</f>
        <v>Silla</v>
      </c>
      <c r="D367" s="12">
        <f>[1]RECEPCION!L27</f>
        <v>100.01</v>
      </c>
    </row>
    <row r="368" spans="2:4" s="3" customFormat="1" ht="15.75" thickBot="1" x14ac:dyDescent="0.3">
      <c r="B368" s="6" t="s">
        <v>4</v>
      </c>
      <c r="C368" s="9" t="str">
        <f>[1]RECEPCION!D28</f>
        <v>Conmutador negro</v>
      </c>
      <c r="D368" s="12">
        <f>[1]RECEPCION!L28</f>
        <v>0</v>
      </c>
    </row>
    <row r="369" spans="2:4" s="3" customFormat="1" ht="15.75" thickBot="1" x14ac:dyDescent="0.3">
      <c r="B369" s="6" t="s">
        <v>4</v>
      </c>
      <c r="C369" s="9" t="str">
        <f>[1]RECEPCION!D29</f>
        <v>COMPUTADORA</v>
      </c>
      <c r="D369" s="12">
        <f>[1]RECEPCION!L29</f>
        <v>8120</v>
      </c>
    </row>
    <row r="370" spans="2:4" s="3" customFormat="1" ht="15.75" thickBot="1" x14ac:dyDescent="0.3">
      <c r="B370" s="6" t="s">
        <v>4</v>
      </c>
      <c r="C370" s="9" t="str">
        <f>[1]RECEPCION!D30</f>
        <v>TELEFONO BLANCO</v>
      </c>
      <c r="D370" s="12">
        <f>[1]RECEPCION!L30</f>
        <v>2882.31</v>
      </c>
    </row>
    <row r="371" spans="2:4" s="3" customFormat="1" ht="15.75" thickBot="1" x14ac:dyDescent="0.3">
      <c r="B371" s="6" t="s">
        <v>4</v>
      </c>
      <c r="C371" s="9" t="str">
        <f>[1]RECEPCION!D31</f>
        <v>MONITOR PLANO</v>
      </c>
      <c r="D371" s="12">
        <f>[1]RECEPCION!L31</f>
        <v>1176.67</v>
      </c>
    </row>
    <row r="372" spans="2:4" s="3" customFormat="1" ht="15.75" thickBot="1" x14ac:dyDescent="0.3">
      <c r="B372" s="6" t="s">
        <v>4</v>
      </c>
      <c r="C372" s="9" t="str">
        <f>[1]RECEPCION!D32</f>
        <v>DISPENSADOR B&amp;G MODELO BL-72 A</v>
      </c>
      <c r="D372" s="12">
        <f>[1]RECEPCION!L32</f>
        <v>1788.999908</v>
      </c>
    </row>
    <row r="373" spans="2:4" s="3" customFormat="1" ht="15.75" thickBot="1" x14ac:dyDescent="0.3">
      <c r="B373" s="6" t="s">
        <v>4</v>
      </c>
      <c r="C373" s="9" t="str">
        <f>'[1]PRESDENCIA '!D12</f>
        <v>DOHUA Camara Domo</v>
      </c>
      <c r="D373" s="12">
        <f>'[1]PRESDENCIA '!L12</f>
        <v>5586.12</v>
      </c>
    </row>
    <row r="374" spans="2:4" s="3" customFormat="1" ht="15.75" thickBot="1" x14ac:dyDescent="0.3">
      <c r="B374" s="6" t="s">
        <v>4</v>
      </c>
      <c r="C374" s="9" t="str">
        <f>'[1]PRESDENCIA '!D13</f>
        <v xml:space="preserve">DAHUA Camara Bullet </v>
      </c>
      <c r="D374" s="12">
        <f>'[1]PRESDENCIA '!L13</f>
        <v>6524.97</v>
      </c>
    </row>
    <row r="375" spans="2:4" s="3" customFormat="1" ht="15.75" thickBot="1" x14ac:dyDescent="0.3">
      <c r="B375" s="6" t="s">
        <v>4</v>
      </c>
      <c r="C375" s="9" t="str">
        <f>'[1]PRESDENCIA '!D14</f>
        <v>Gabinete de servicio de internet</v>
      </c>
      <c r="D375" s="12">
        <f>'[1]PRESDENCIA '!L14</f>
        <v>7203.6</v>
      </c>
    </row>
    <row r="376" spans="2:4" s="3" customFormat="1" ht="15.75" thickBot="1" x14ac:dyDescent="0.3">
      <c r="B376" s="6" t="s">
        <v>4</v>
      </c>
      <c r="C376" s="9" t="str">
        <f>'[1]PRESDENCIA '!D15</f>
        <v>Cafetera negra con gris</v>
      </c>
      <c r="D376" s="12">
        <f>'[1]ARTICULOS SAE'!L369</f>
        <v>0</v>
      </c>
    </row>
    <row r="377" spans="2:4" s="3" customFormat="1" ht="15.75" thickBot="1" x14ac:dyDescent="0.3">
      <c r="B377" s="6" t="s">
        <v>4</v>
      </c>
      <c r="C377" s="9" t="str">
        <f>'[1]PRESDENCIA '!D16</f>
        <v>gabinete de madera con 4 puertas y 2 cajones</v>
      </c>
      <c r="D377" s="12">
        <f>'[1]ARTICULOS SAE'!L370</f>
        <v>0</v>
      </c>
    </row>
    <row r="378" spans="2:4" s="3" customFormat="1" ht="15.75" thickBot="1" x14ac:dyDescent="0.3">
      <c r="B378" s="6" t="s">
        <v>4</v>
      </c>
      <c r="C378" s="9" t="str">
        <f>'[1]PRESDENCIA '!D17</f>
        <v xml:space="preserve">5 divisores de madera </v>
      </c>
      <c r="D378" s="12">
        <f>'[1]ARTICULOS SAE'!L371</f>
        <v>0</v>
      </c>
    </row>
    <row r="379" spans="2:4" s="3" customFormat="1" ht="15.75" thickBot="1" x14ac:dyDescent="0.3">
      <c r="B379" s="6" t="s">
        <v>4</v>
      </c>
      <c r="C379" s="9" t="str">
        <f>'[1]PRESDENCIA '!D18</f>
        <v xml:space="preserve">Mesa de madera impresora </v>
      </c>
      <c r="D379" s="12">
        <f>'[1]ARTICULOS SAE'!L372</f>
        <v>0</v>
      </c>
    </row>
    <row r="380" spans="2:4" s="3" customFormat="1" ht="15.75" thickBot="1" x14ac:dyDescent="0.3">
      <c r="B380" s="6" t="s">
        <v>4</v>
      </c>
      <c r="C380" s="9" t="str">
        <f>'[1]PRESDENCIA '!D19</f>
        <v>SACA PUNTAS ELECTRICO</v>
      </c>
      <c r="D380" s="12">
        <f>'[1]ARTICULOS SAE'!L373</f>
        <v>0</v>
      </c>
    </row>
    <row r="381" spans="2:4" s="3" customFormat="1" ht="15.75" thickBot="1" x14ac:dyDescent="0.3">
      <c r="B381" s="6" t="s">
        <v>4</v>
      </c>
      <c r="C381" s="9" t="str">
        <f>'[1]PRESDENCIA '!D20</f>
        <v>ESCRITORIO "L"</v>
      </c>
      <c r="D381" s="12">
        <f>'[1]ARTICULOS SAE'!L374</f>
        <v>0</v>
      </c>
    </row>
    <row r="382" spans="2:4" s="3" customFormat="1" ht="15.75" thickBot="1" x14ac:dyDescent="0.3">
      <c r="B382" s="6" t="s">
        <v>4</v>
      </c>
      <c r="C382" s="9" t="str">
        <f>'[1]OFICINA PRESIDENTE'!D12</f>
        <v xml:space="preserve">Cuadro decorativo los veranos </v>
      </c>
      <c r="D382" s="12">
        <f>'[1]ARTICULOS SAE'!L375</f>
        <v>0</v>
      </c>
    </row>
    <row r="383" spans="2:4" s="3" customFormat="1" ht="15.75" thickBot="1" x14ac:dyDescent="0.3">
      <c r="B383" s="6" t="s">
        <v>4</v>
      </c>
      <c r="C383" s="9" t="str">
        <f>'[1]OFICINA PRESIDENTE'!D13</f>
        <v>Comedor cafes 8 sillas</v>
      </c>
      <c r="D383" s="12">
        <f>'[1]ARTICULOS SAE'!L376</f>
        <v>0</v>
      </c>
    </row>
    <row r="384" spans="2:4" s="3" customFormat="1" ht="15.75" thickBot="1" x14ac:dyDescent="0.3">
      <c r="B384" s="6" t="s">
        <v>4</v>
      </c>
      <c r="C384" s="9" t="str">
        <f>'[1]OFICINA PRESIDENTE'!D14</f>
        <v>Escritorio ejecutivo madera en forma de "U"</v>
      </c>
      <c r="D384" s="12">
        <f>'[1]ARTICULOS SAE'!L377</f>
        <v>0</v>
      </c>
    </row>
    <row r="385" spans="2:4" s="3" customFormat="1" ht="15.75" thickBot="1" x14ac:dyDescent="0.3">
      <c r="B385" s="6" t="s">
        <v>4</v>
      </c>
      <c r="C385" s="9" t="str">
        <f>'[1]OFICINA PRESIDENTE'!D15</f>
        <v>CalentoN electrico</v>
      </c>
      <c r="D385" s="12">
        <f>'[1]ARTICULOS SAE'!L378</f>
        <v>0</v>
      </c>
    </row>
    <row r="386" spans="2:4" s="3" customFormat="1" ht="15.75" thickBot="1" x14ac:dyDescent="0.3">
      <c r="B386" s="6" t="s">
        <v>4</v>
      </c>
      <c r="C386" s="9" t="str">
        <f>'[1]OFICINA PRESIDENTE'!D17</f>
        <v>FRIGOBAR</v>
      </c>
      <c r="D386" s="12">
        <f>'[1]OFICINA PRESIDENTE'!L17</f>
        <v>3999</v>
      </c>
    </row>
    <row r="387" spans="2:4" s="3" customFormat="1" ht="15.75" thickBot="1" x14ac:dyDescent="0.3">
      <c r="B387" s="6" t="s">
        <v>4</v>
      </c>
      <c r="C387" s="9" t="str">
        <f>'[1]OFICINA PRESIDENTE'!D18</f>
        <v>Mini split blanco</v>
      </c>
      <c r="D387" s="12">
        <f>'[1]OFICINA PRESIDENTE'!L18</f>
        <v>6999</v>
      </c>
    </row>
    <row r="388" spans="2:4" s="3" customFormat="1" ht="15.75" thickBot="1" x14ac:dyDescent="0.3">
      <c r="B388" s="6" t="s">
        <v>4</v>
      </c>
      <c r="C388" s="9" t="str">
        <f>'[1]OFICINA PRESIDENTE'!D19</f>
        <v>TELEVISOR DE 32"</v>
      </c>
      <c r="D388" s="12">
        <f>'[1]OFICINA PRESIDENTE'!L19</f>
        <v>0</v>
      </c>
    </row>
    <row r="389" spans="2:4" s="3" customFormat="1" ht="15.75" thickBot="1" x14ac:dyDescent="0.3">
      <c r="B389" s="6" t="s">
        <v>4</v>
      </c>
      <c r="C389" s="9" t="str">
        <f>'[1]OFICINA PRESIDENTE'!D20</f>
        <v>DOHUA Camara Domo</v>
      </c>
      <c r="D389" s="12">
        <f>'[1]OFICINA PRESIDENTE'!L20</f>
        <v>5586.12</v>
      </c>
    </row>
    <row r="390" spans="2:4" s="3" customFormat="1" ht="15.75" thickBot="1" x14ac:dyDescent="0.3">
      <c r="B390" s="6" t="s">
        <v>4</v>
      </c>
      <c r="C390" s="9" t="str">
        <f>'[1]OFICINA PRESIDENTE'!D21</f>
        <v xml:space="preserve">DAHUA Camara Bullet </v>
      </c>
      <c r="D390" s="12">
        <f>'[1]OFICINA PRESIDENTE'!L21</f>
        <v>6524.97</v>
      </c>
    </row>
    <row r="391" spans="2:4" s="3" customFormat="1" ht="15.75" thickBot="1" x14ac:dyDescent="0.3">
      <c r="B391" s="6" t="s">
        <v>4</v>
      </c>
      <c r="C391" s="9" t="str">
        <f>'[1]OFICINA PRESIDENTE'!D22</f>
        <v>LAPTOP AZUL</v>
      </c>
      <c r="D391" s="12">
        <f>'[1]OFICINA PRESIDENTE'!L22</f>
        <v>5689</v>
      </c>
    </row>
    <row r="392" spans="2:4" s="3" customFormat="1" ht="15.75" thickBot="1" x14ac:dyDescent="0.3">
      <c r="B392" s="6" t="s">
        <v>4</v>
      </c>
      <c r="C392" s="9" t="str">
        <f>'[1] CATASTRO'!D12</f>
        <v>escritorio secretarial</v>
      </c>
      <c r="D392" s="12">
        <f>'[1]ARTICULOS SAE'!L386</f>
        <v>0</v>
      </c>
    </row>
    <row r="393" spans="2:4" s="3" customFormat="1" ht="15.75" thickBot="1" x14ac:dyDescent="0.3">
      <c r="B393" s="6" t="s">
        <v>4</v>
      </c>
      <c r="C393" s="9" t="str">
        <f>'[1] CATASTRO'!D13</f>
        <v>portapales 3 estantes</v>
      </c>
      <c r="D393" s="12">
        <f>'[1]ARTICULOS SAE'!L387</f>
        <v>0</v>
      </c>
    </row>
    <row r="394" spans="2:4" s="3" customFormat="1" ht="15.75" thickBot="1" x14ac:dyDescent="0.3">
      <c r="B394" s="6" t="s">
        <v>4</v>
      </c>
      <c r="C394" s="9" t="str">
        <f>'[1] CATASTRO'!D14</f>
        <v>2 portacomputadoras portatiles</v>
      </c>
      <c r="D394" s="12">
        <f>'[1]ARTICULOS SAE'!L388</f>
        <v>0</v>
      </c>
    </row>
    <row r="395" spans="2:4" s="3" customFormat="1" ht="15.75" thickBot="1" x14ac:dyDescent="0.3">
      <c r="B395" s="6" t="s">
        <v>4</v>
      </c>
      <c r="C395" s="9" t="str">
        <f>'[1] CATASTRO'!D15</f>
        <v xml:space="preserve">Archiveros de 4 estantes color crema </v>
      </c>
      <c r="D395" s="12">
        <f>'[1]ARTICULOS SAE'!L389</f>
        <v>0</v>
      </c>
    </row>
    <row r="396" spans="2:4" s="3" customFormat="1" ht="15.75" thickBot="1" x14ac:dyDescent="0.3">
      <c r="B396" s="6" t="s">
        <v>4</v>
      </c>
      <c r="C396" s="9" t="str">
        <f>'[1] CATASTRO'!D16</f>
        <v>Computadora de escritorio</v>
      </c>
      <c r="D396" s="12">
        <f>'[1]ARTICULOS SAE'!L390</f>
        <v>0</v>
      </c>
    </row>
    <row r="397" spans="2:4" s="3" customFormat="1" ht="15.75" thickBot="1" x14ac:dyDescent="0.3">
      <c r="B397" s="6" t="s">
        <v>4</v>
      </c>
      <c r="C397" s="9" t="str">
        <f>'[1] CATASTRO'!D17</f>
        <v xml:space="preserve">Silla Secretarial </v>
      </c>
      <c r="D397" s="12">
        <f>'[1] CATASTRO'!L17</f>
        <v>1349</v>
      </c>
    </row>
    <row r="398" spans="2:4" s="3" customFormat="1" ht="15.75" thickBot="1" x14ac:dyDescent="0.3">
      <c r="B398" s="6" t="s">
        <v>4</v>
      </c>
      <c r="C398" s="9" t="str">
        <f>'[1] CATASTRO'!D18</f>
        <v>Computadora negra</v>
      </c>
      <c r="D398" s="12">
        <f>'[1] CATASTRO'!L18</f>
        <v>0</v>
      </c>
    </row>
    <row r="399" spans="2:4" s="3" customFormat="1" ht="15.75" thickBot="1" x14ac:dyDescent="0.3">
      <c r="B399" s="6" t="s">
        <v>4</v>
      </c>
      <c r="C399" s="9" t="str">
        <f>'[1] CATASTRO'!D19</f>
        <v>Archivero crema</v>
      </c>
      <c r="D399" s="12">
        <f>'[1] CATASTRO'!L19</f>
        <v>2999</v>
      </c>
    </row>
    <row r="400" spans="2:4" s="3" customFormat="1" ht="15.75" thickBot="1" x14ac:dyDescent="0.3">
      <c r="B400" s="6" t="s">
        <v>4</v>
      </c>
      <c r="C400" s="9" t="str">
        <f>'[1] CATASTRO'!D20</f>
        <v xml:space="preserve">2 Archiveros Organizador, metálico </v>
      </c>
      <c r="D400" s="12">
        <f>'[1] CATASTRO'!L20</f>
        <v>11280.75</v>
      </c>
    </row>
    <row r="401" spans="2:4" s="3" customFormat="1" ht="15.75" thickBot="1" x14ac:dyDescent="0.3">
      <c r="B401" s="6" t="s">
        <v>4</v>
      </c>
      <c r="C401" s="9" t="str">
        <f>'[1] CATASTRO'!D21</f>
        <v>calenton</v>
      </c>
      <c r="D401" s="12">
        <f>'[1] CATASTRO'!L21</f>
        <v>0</v>
      </c>
    </row>
    <row r="402" spans="2:4" s="3" customFormat="1" ht="15.75" thickBot="1" x14ac:dyDescent="0.3">
      <c r="B402" s="6" t="s">
        <v>4</v>
      </c>
      <c r="C402" s="9" t="str">
        <f>'[1] CATASTRO'!D22</f>
        <v>Impresora negra multifuncional</v>
      </c>
      <c r="D402" s="12">
        <f>'[1] CATASTRO'!L22</f>
        <v>4326.7700000000004</v>
      </c>
    </row>
    <row r="403" spans="2:4" s="3" customFormat="1" ht="15.75" thickBot="1" x14ac:dyDescent="0.3">
      <c r="B403" s="6" t="s">
        <v>4</v>
      </c>
      <c r="C403" s="9" t="str">
        <f>'[1] CATASTRO'!D23</f>
        <v>LAPTOP GUINDA</v>
      </c>
      <c r="D403" s="12">
        <f>'[1]ARTICULOS SAE'!L397</f>
        <v>0</v>
      </c>
    </row>
    <row r="404" spans="2:4" s="3" customFormat="1" ht="15.75" thickBot="1" x14ac:dyDescent="0.3">
      <c r="B404" s="6" t="s">
        <v>4</v>
      </c>
      <c r="C404" s="9" t="str">
        <f>'[1]TESORERIA '!D12</f>
        <v>escritorio ejecutivo grande con estantes</v>
      </c>
      <c r="D404" s="12">
        <f>'[1]ARTICULOS SAE'!L398</f>
        <v>0</v>
      </c>
    </row>
    <row r="405" spans="2:4" s="3" customFormat="1" ht="15.75" thickBot="1" x14ac:dyDescent="0.3">
      <c r="B405" s="6" t="s">
        <v>4</v>
      </c>
      <c r="C405" s="9" t="str">
        <f>'[1]TESORERIA '!D13</f>
        <v>closet cafes 5 estantes</v>
      </c>
      <c r="D405" s="12">
        <f>'[1]ARTICULOS SAE'!L399</f>
        <v>0</v>
      </c>
    </row>
    <row r="406" spans="2:4" s="3" customFormat="1" ht="15.75" thickBot="1" x14ac:dyDescent="0.3">
      <c r="B406" s="6" t="s">
        <v>4</v>
      </c>
      <c r="C406" s="9" t="str">
        <f>'[1]TESORERIA '!D14</f>
        <v>portapales gris con 3 estantes</v>
      </c>
      <c r="D406" s="12">
        <f>'[1]ARTICULOS SAE'!L400</f>
        <v>0</v>
      </c>
    </row>
    <row r="407" spans="2:4" s="3" customFormat="1" ht="15.75" thickBot="1" x14ac:dyDescent="0.3">
      <c r="B407" s="6" t="s">
        <v>4</v>
      </c>
      <c r="C407" s="9" t="str">
        <f>'[1]TESORERIA '!D15</f>
        <v>archivero gris oscuro 3 estantes</v>
      </c>
      <c r="D407" s="12">
        <f>'[1]ARTICULOS SAE'!L401</f>
        <v>0</v>
      </c>
    </row>
    <row r="408" spans="2:4" s="3" customFormat="1" ht="15.75" thickBot="1" x14ac:dyDescent="0.3">
      <c r="B408" s="6" t="s">
        <v>4</v>
      </c>
      <c r="C408" s="9" t="str">
        <f>'[1]TESORERIA '!D16</f>
        <v>librero negro con  3 estantes</v>
      </c>
      <c r="D408" s="12">
        <f>'[1]ARTICULOS SAE'!L402</f>
        <v>0</v>
      </c>
    </row>
    <row r="409" spans="2:4" s="3" customFormat="1" ht="15.75" thickBot="1" x14ac:dyDescent="0.3">
      <c r="B409" s="6" t="s">
        <v>4</v>
      </c>
      <c r="C409" s="9" t="str">
        <f>'[1]TESORERIA '!D17</f>
        <v>calenton</v>
      </c>
      <c r="D409" s="12">
        <f>'[1]ARTICULOS SAE'!L403</f>
        <v>0</v>
      </c>
    </row>
    <row r="410" spans="2:4" s="3" customFormat="1" ht="15.75" thickBot="1" x14ac:dyDescent="0.3">
      <c r="B410" s="6" t="s">
        <v>4</v>
      </c>
      <c r="C410" s="9" t="str">
        <f>'[1]TESORERIA '!D18</f>
        <v>silla ejecutiva café</v>
      </c>
      <c r="D410" s="12">
        <f>'[1]ARTICULOS SAE'!L404</f>
        <v>0</v>
      </c>
    </row>
    <row r="411" spans="2:4" s="3" customFormat="1" ht="15.75" thickBot="1" x14ac:dyDescent="0.3">
      <c r="B411" s="6" t="s">
        <v>4</v>
      </c>
      <c r="C411" s="9" t="str">
        <f>'[1]TESORERIA '!D19</f>
        <v>escritorio grande viejo</v>
      </c>
      <c r="D411" s="12">
        <f>'[1]ARTICULOS SAE'!L405</f>
        <v>0</v>
      </c>
    </row>
    <row r="412" spans="2:4" s="3" customFormat="1" ht="15.75" thickBot="1" x14ac:dyDescent="0.3">
      <c r="B412" s="6" t="s">
        <v>4</v>
      </c>
      <c r="C412" s="9" t="str">
        <f>'[1]TESORERIA '!D20</f>
        <v xml:space="preserve"> 2 portacomputadoras chica</v>
      </c>
      <c r="D412" s="12">
        <f>'[1]ARTICULOS SAE'!L406</f>
        <v>0</v>
      </c>
    </row>
    <row r="413" spans="2:4" s="3" customFormat="1" ht="15.75" thickBot="1" x14ac:dyDescent="0.3">
      <c r="B413" s="6" t="s">
        <v>4</v>
      </c>
      <c r="C413" s="9" t="str">
        <f>'[1]TESORERIA '!D21</f>
        <v>librero grande 5 estantes</v>
      </c>
      <c r="D413" s="12">
        <f>'[1]ARTICULOS SAE'!L407</f>
        <v>0</v>
      </c>
    </row>
    <row r="414" spans="2:4" s="3" customFormat="1" ht="15.75" thickBot="1" x14ac:dyDescent="0.3">
      <c r="B414" s="6" t="s">
        <v>4</v>
      </c>
      <c r="C414" s="9" t="str">
        <f>'[1]TESORERIA '!D22</f>
        <v>caja fuerte grande gris</v>
      </c>
      <c r="D414" s="12">
        <f>'[1]ARTICULOS SAE'!L408</f>
        <v>0</v>
      </c>
    </row>
    <row r="415" spans="2:4" s="3" customFormat="1" ht="15.75" thickBot="1" x14ac:dyDescent="0.3">
      <c r="B415" s="6" t="s">
        <v>4</v>
      </c>
      <c r="C415" s="9" t="str">
        <f>'[1]TESORERIA '!D23</f>
        <v>Telefono color crema</v>
      </c>
      <c r="D415" s="12">
        <f>'[1]ARTICULOS SAE'!L409</f>
        <v>0</v>
      </c>
    </row>
    <row r="416" spans="2:4" s="3" customFormat="1" ht="15.75" thickBot="1" x14ac:dyDescent="0.3">
      <c r="B416" s="6" t="s">
        <v>4</v>
      </c>
      <c r="C416" s="9" t="str">
        <f>'[1]TESORERIA '!D24</f>
        <v>Archivero negro con 2 estantes</v>
      </c>
      <c r="D416" s="12">
        <f>'[1]ARTICULOS SAE'!L410</f>
        <v>0</v>
      </c>
    </row>
    <row r="417" spans="2:4" s="3" customFormat="1" ht="15.75" thickBot="1" x14ac:dyDescent="0.3">
      <c r="B417" s="6" t="s">
        <v>4</v>
      </c>
      <c r="C417" s="9" t="str">
        <f>'[1]TESORERIA '!D25</f>
        <v>Impresora multifucional negra</v>
      </c>
      <c r="D417" s="12">
        <f>'[1]TESORERIA '!L25</f>
        <v>6620.47</v>
      </c>
    </row>
    <row r="418" spans="2:4" s="3" customFormat="1" ht="15.75" thickBot="1" x14ac:dyDescent="0.3">
      <c r="B418" s="6" t="s">
        <v>4</v>
      </c>
      <c r="C418" s="9" t="str">
        <f>'[1]TESORERIA '!D26</f>
        <v xml:space="preserve">Sillas 4 guindas </v>
      </c>
      <c r="D418" s="12">
        <f>'[1]TESORERIA '!L26</f>
        <v>1495.01</v>
      </c>
    </row>
    <row r="419" spans="2:4" s="3" customFormat="1" ht="15.75" thickBot="1" x14ac:dyDescent="0.3">
      <c r="B419" s="6" t="s">
        <v>4</v>
      </c>
      <c r="C419" s="9" t="str">
        <f>'[1]TESORERIA '!D27</f>
        <v>Laptop gris</v>
      </c>
      <c r="D419" s="12">
        <f>'[1]TESORERIA '!L27</f>
        <v>8852.5499999999993</v>
      </c>
    </row>
    <row r="420" spans="2:4" s="3" customFormat="1" ht="15.75" thickBot="1" x14ac:dyDescent="0.3">
      <c r="B420" s="6" t="s">
        <v>4</v>
      </c>
      <c r="C420" s="9" t="str">
        <f>'[1]TESORERIA '!D28</f>
        <v xml:space="preserve">Silla de piel </v>
      </c>
      <c r="D420" s="12">
        <f>'[1]TESORERIA '!L28</f>
        <v>1699</v>
      </c>
    </row>
    <row r="421" spans="2:4" s="3" customFormat="1" ht="15.75" thickBot="1" x14ac:dyDescent="0.3">
      <c r="B421" s="6" t="s">
        <v>4</v>
      </c>
      <c r="C421" s="9" t="str">
        <f>'[1]TESORERIA '!D29</f>
        <v xml:space="preserve">Escritorio café grande </v>
      </c>
      <c r="D421" s="12">
        <f>'[1]TESORERIA '!L29</f>
        <v>6115.98</v>
      </c>
    </row>
    <row r="422" spans="2:4" s="3" customFormat="1" ht="15.75" thickBot="1" x14ac:dyDescent="0.3">
      <c r="B422" s="6" t="s">
        <v>4</v>
      </c>
      <c r="C422" s="9" t="str">
        <f>'[1]TESORERIA '!D30</f>
        <v xml:space="preserve">Libreros grandes 5 estantes </v>
      </c>
      <c r="D422" s="12">
        <f>'[1]TESORERIA '!L30</f>
        <v>0</v>
      </c>
    </row>
    <row r="423" spans="2:4" s="3" customFormat="1" ht="15.75" thickBot="1" x14ac:dyDescent="0.3">
      <c r="B423" s="6" t="s">
        <v>4</v>
      </c>
      <c r="C423" s="9" t="str">
        <f>'[1]TESORERIA '!D31</f>
        <v xml:space="preserve">Libreros grandes 5 estantes </v>
      </c>
      <c r="D423" s="12">
        <f>'[1]TESORERIA '!L31</f>
        <v>0</v>
      </c>
    </row>
    <row r="424" spans="2:4" s="3" customFormat="1" ht="15.75" thickBot="1" x14ac:dyDescent="0.3">
      <c r="B424" s="6" t="s">
        <v>4</v>
      </c>
      <c r="C424" s="9" t="str">
        <f>'[1]TESORERIA '!D32</f>
        <v>Computadora aio</v>
      </c>
      <c r="D424" s="12">
        <f>'[1]TESORERIA '!L32</f>
        <v>8569.89</v>
      </c>
    </row>
    <row r="425" spans="2:4" s="3" customFormat="1" ht="15.75" thickBot="1" x14ac:dyDescent="0.3">
      <c r="B425" s="6" t="s">
        <v>4</v>
      </c>
      <c r="C425" s="9" t="str">
        <f>'[1]TESORERIA '!D34</f>
        <v>Archivero gris 3 estantes</v>
      </c>
      <c r="D425" s="12">
        <f>'[1]TESORERIA '!L34</f>
        <v>1359.15</v>
      </c>
    </row>
    <row r="426" spans="2:4" s="3" customFormat="1" ht="15.75" thickBot="1" x14ac:dyDescent="0.3">
      <c r="B426" s="6" t="s">
        <v>4</v>
      </c>
      <c r="C426" s="9" t="str">
        <f>'[1]TESORERIA '!D35</f>
        <v>Computadora negra pc</v>
      </c>
      <c r="D426" s="12">
        <f>'[1]TESORERIA '!L35</f>
        <v>13995.4</v>
      </c>
    </row>
    <row r="427" spans="2:4" s="3" customFormat="1" ht="15.75" thickBot="1" x14ac:dyDescent="0.3">
      <c r="B427" s="6" t="s">
        <v>4</v>
      </c>
      <c r="C427" s="9" t="str">
        <f>'[1]TESORERIA '!D36</f>
        <v>Guillotina color gris grande</v>
      </c>
      <c r="D427" s="12">
        <f>'[1]TESORERIA '!L36</f>
        <v>0</v>
      </c>
    </row>
    <row r="428" spans="2:4" s="3" customFormat="1" ht="15.75" thickBot="1" x14ac:dyDescent="0.3">
      <c r="B428" s="6" t="s">
        <v>4</v>
      </c>
      <c r="C428" s="9" t="str">
        <f>'[1]TESORERIA '!D37</f>
        <v>Laptop Lenovo  15.6'' HD, Intel Core i5-72 H87</v>
      </c>
      <c r="D428" s="12">
        <f>'[1]TESORERIA '!L37</f>
        <v>10542.24</v>
      </c>
    </row>
    <row r="429" spans="2:4" s="3" customFormat="1" ht="15.75" thickBot="1" x14ac:dyDescent="0.3">
      <c r="B429" s="6" t="s">
        <v>4</v>
      </c>
      <c r="C429" s="9" t="str">
        <f>'[1]TESORERIA '!D38</f>
        <v xml:space="preserve">MULTIFUNCIONAL EPSON L5190, COLOR, INYECCION, 
NQUE DE TINTA, INALAMBRICO, PRINT/SCAN/COPY C11
Series: </v>
      </c>
      <c r="D429" s="12">
        <f>'[1]TESORERIA '!L38</f>
        <v>4559</v>
      </c>
    </row>
    <row r="430" spans="2:4" s="3" customFormat="1" ht="15.75" thickBot="1" x14ac:dyDescent="0.3">
      <c r="B430" s="6" t="s">
        <v>4</v>
      </c>
      <c r="C430" s="9" t="str">
        <f>'[1]TESORERIA '!D40</f>
        <v>LAPTOP GRIS HP</v>
      </c>
      <c r="D430" s="12">
        <f>'[1]TESORERIA '!L40</f>
        <v>15359</v>
      </c>
    </row>
    <row r="431" spans="2:4" s="3" customFormat="1" ht="15.75" thickBot="1" x14ac:dyDescent="0.3">
      <c r="B431" s="6" t="s">
        <v>4</v>
      </c>
      <c r="C431" s="9" t="str">
        <f>'[1]SALA CABILDO'!D12</f>
        <v>Mesa grande ovalada cafes</v>
      </c>
      <c r="D431" s="12">
        <f>'[1]ARTICULOS SAE'!L427</f>
        <v>0</v>
      </c>
    </row>
    <row r="432" spans="2:4" s="3" customFormat="1" ht="15.75" thickBot="1" x14ac:dyDescent="0.3">
      <c r="B432" s="6" t="s">
        <v>4</v>
      </c>
      <c r="C432" s="9" t="str">
        <f>'[1]SALA CABILDO'!D13</f>
        <v>10 sillas color guinda con negro</v>
      </c>
      <c r="D432" s="12">
        <f>'[1]ARTICULOS SAE'!L428</f>
        <v>0</v>
      </c>
    </row>
    <row r="433" spans="2:4" s="3" customFormat="1" ht="15.75" thickBot="1" x14ac:dyDescent="0.3">
      <c r="B433" s="6" t="s">
        <v>4</v>
      </c>
      <c r="C433" s="9" t="str">
        <f>'[1]SALA CABILDO'!D14</f>
        <v>22 cuadros de expresidentes a balanco y negro</v>
      </c>
      <c r="D433" s="12">
        <f>'[1]ARTICULOS SAE'!L429</f>
        <v>0</v>
      </c>
    </row>
    <row r="434" spans="2:4" s="3" customFormat="1" ht="15.75" thickBot="1" x14ac:dyDescent="0.3">
      <c r="B434" s="6" t="s">
        <v>4</v>
      </c>
      <c r="C434" s="9" t="str">
        <f>'[1]SALA CABILDO'!D15</f>
        <v>Bandera de mexico con estante color nogal</v>
      </c>
      <c r="D434" s="12">
        <f>'[1]ARTICULOS SAE'!L430</f>
        <v>0</v>
      </c>
    </row>
    <row r="435" spans="2:4" s="3" customFormat="1" ht="15.75" thickBot="1" x14ac:dyDescent="0.3">
      <c r="B435" s="6" t="s">
        <v>4</v>
      </c>
      <c r="C435" s="9" t="str">
        <f>'[1]SALA CABILDO'!D16</f>
        <v>10 sillas de madera con piel oscuro</v>
      </c>
      <c r="D435" s="12">
        <f>'[1]ARTICULOS SAE'!L431</f>
        <v>0</v>
      </c>
    </row>
    <row r="436" spans="2:4" s="3" customFormat="1" ht="15.75" thickBot="1" x14ac:dyDescent="0.3">
      <c r="B436" s="6" t="s">
        <v>4</v>
      </c>
      <c r="C436" s="9" t="str">
        <f>'[1]SALA CABILDO'!D17</f>
        <v xml:space="preserve">5 Cuadros de sindicos </v>
      </c>
      <c r="D436" s="12">
        <f>'[1]ARTICULOS SAE'!L432</f>
        <v>0</v>
      </c>
    </row>
    <row r="437" spans="2:4" s="3" customFormat="1" ht="15.75" thickBot="1" x14ac:dyDescent="0.3">
      <c r="B437" s="6" t="s">
        <v>4</v>
      </c>
      <c r="C437" s="9" t="str">
        <f>'[1]INSTANCIA DE LA MUJER'!D12</f>
        <v>aire acondicionado blanco</v>
      </c>
      <c r="D437" s="12">
        <f>'[1]ARTICULOS SAE'!L433</f>
        <v>0</v>
      </c>
    </row>
    <row r="438" spans="2:4" s="3" customFormat="1" ht="15.75" thickBot="1" x14ac:dyDescent="0.3">
      <c r="B438" s="6" t="s">
        <v>4</v>
      </c>
      <c r="C438" s="9" t="str">
        <f>'[1]INSTANCIA DE LA MUJER'!D13</f>
        <v>escritoreio chico café</v>
      </c>
      <c r="D438" s="12">
        <f>'[1]ARTICULOS SAE'!L434</f>
        <v>0</v>
      </c>
    </row>
    <row r="439" spans="2:4" s="3" customFormat="1" ht="15.75" thickBot="1" x14ac:dyDescent="0.3">
      <c r="B439" s="6" t="s">
        <v>4</v>
      </c>
      <c r="C439" s="9" t="str">
        <f>'[1]INSTANCIA DE LA MUJER'!D14</f>
        <v>23 sillas negras</v>
      </c>
      <c r="D439" s="12">
        <f>'[1]ARTICULOS SAE'!L435</f>
        <v>0</v>
      </c>
    </row>
    <row r="440" spans="2:4" s="3" customFormat="1" ht="15.75" thickBot="1" x14ac:dyDescent="0.3">
      <c r="B440" s="6" t="s">
        <v>4</v>
      </c>
      <c r="C440" s="9" t="str">
        <f>'[1]INSTANCIA DE LA MUJER'!D15</f>
        <v>pizarron blanco pantalla</v>
      </c>
      <c r="D440" s="12">
        <f>'[1]ARTICULOS SAE'!L436</f>
        <v>0</v>
      </c>
    </row>
    <row r="441" spans="2:4" s="3" customFormat="1" ht="15.75" thickBot="1" x14ac:dyDescent="0.3">
      <c r="B441" s="6" t="s">
        <v>4</v>
      </c>
      <c r="C441" s="9" t="str">
        <f>'[1]INSTANCIA DE LA MUJER'!D16</f>
        <v>mesita de centro de madera</v>
      </c>
      <c r="D441" s="12">
        <f>'[1]ARTICULOS SAE'!L437</f>
        <v>0</v>
      </c>
    </row>
    <row r="442" spans="2:4" s="3" customFormat="1" ht="15.75" thickBot="1" x14ac:dyDescent="0.3">
      <c r="B442" s="6" t="s">
        <v>4</v>
      </c>
      <c r="C442" s="9" t="str">
        <f>'[1]INSTANCIA DE LA MUJER'!D17</f>
        <v>archviero gris 3 cajas</v>
      </c>
      <c r="D442" s="12">
        <f>'[1]ARTICULOS SAE'!L438</f>
        <v>0</v>
      </c>
    </row>
    <row r="443" spans="2:4" s="3" customFormat="1" ht="15.75" thickBot="1" x14ac:dyDescent="0.3">
      <c r="B443" s="6" t="s">
        <v>4</v>
      </c>
      <c r="C443" s="9" t="str">
        <f>'[1]INSTANCIA DE LA MUJER'!D18</f>
        <v>archviero verde 4 cajas</v>
      </c>
      <c r="D443" s="12">
        <f>'[1]ARTICULOS SAE'!L439</f>
        <v>0</v>
      </c>
    </row>
    <row r="444" spans="2:4" s="3" customFormat="1" ht="15.75" thickBot="1" x14ac:dyDescent="0.3">
      <c r="B444" s="6" t="s">
        <v>4</v>
      </c>
      <c r="C444" s="9" t="str">
        <f>'[1]INSTANCIA DE LA MUJER'!D19</f>
        <v>sillon ejecutivo</v>
      </c>
      <c r="D444" s="12">
        <f>'[1]ARTICULOS SAE'!L440</f>
        <v>0</v>
      </c>
    </row>
    <row r="445" spans="2:4" s="3" customFormat="1" ht="15.75" thickBot="1" x14ac:dyDescent="0.3">
      <c r="B445" s="6" t="s">
        <v>4</v>
      </c>
      <c r="C445" s="9" t="str">
        <f>'[1]INSTANCIA DE LA MUJER'!D20</f>
        <v>portapapeles gris</v>
      </c>
      <c r="D445" s="12">
        <f>'[1]ARTICULOS SAE'!L441</f>
        <v>0</v>
      </c>
    </row>
    <row r="446" spans="2:4" s="3" customFormat="1" ht="15.75" thickBot="1" x14ac:dyDescent="0.3">
      <c r="B446" s="6" t="s">
        <v>4</v>
      </c>
      <c r="C446" s="9" t="str">
        <f>'[1]INSTANCIA DE LA MUJER'!D21</f>
        <v>porta computadoras con ruedas</v>
      </c>
      <c r="D446" s="12">
        <f>'[1]ARTICULOS SAE'!L442</f>
        <v>0</v>
      </c>
    </row>
    <row r="447" spans="2:4" s="3" customFormat="1" ht="15.75" thickBot="1" x14ac:dyDescent="0.3">
      <c r="B447" s="6" t="s">
        <v>4</v>
      </c>
      <c r="C447" s="9" t="str">
        <f>'[1]INSTANCIA DE LA MUJER'!D22</f>
        <v>calenton negro</v>
      </c>
      <c r="D447" s="12">
        <f>'[1]ARTICULOS SAE'!L443</f>
        <v>0</v>
      </c>
    </row>
    <row r="448" spans="2:4" s="3" customFormat="1" ht="15.75" thickBot="1" x14ac:dyDescent="0.3">
      <c r="B448" s="6" t="s">
        <v>4</v>
      </c>
      <c r="C448" s="9" t="str">
        <f>'[1]INSTANCIA DE LA MUJER'!D23</f>
        <v>1 mesa cuadrada gris</v>
      </c>
      <c r="D448" s="12">
        <f>'[1]ARTICULOS SAE'!L444</f>
        <v>0</v>
      </c>
    </row>
    <row r="449" spans="2:4" s="3" customFormat="1" ht="15.75" thickBot="1" x14ac:dyDescent="0.3">
      <c r="B449" s="6" t="s">
        <v>4</v>
      </c>
      <c r="C449" s="9" t="str">
        <f>'[1]INSTANCIA DE LA MUJER'!D24</f>
        <v>calenton electrico</v>
      </c>
      <c r="D449" s="12">
        <f>'[1]ARTICULOS SAE'!L445</f>
        <v>0</v>
      </c>
    </row>
    <row r="450" spans="2:4" s="3" customFormat="1" ht="15.75" thickBot="1" x14ac:dyDescent="0.3">
      <c r="B450" s="6" t="s">
        <v>4</v>
      </c>
      <c r="C450" s="9" t="str">
        <f>'[1]INSTANCIA DE LA MUJER'!D25</f>
        <v>Cañon</v>
      </c>
      <c r="D450" s="12">
        <f>'[1]ARTICULOS SAE'!L446</f>
        <v>0</v>
      </c>
    </row>
    <row r="451" spans="2:4" s="3" customFormat="1" ht="15.75" thickBot="1" x14ac:dyDescent="0.3">
      <c r="B451" s="6" t="s">
        <v>4</v>
      </c>
      <c r="C451" s="9" t="str">
        <f>'[1]INSTANCIA DE LA MUJER'!D26</f>
        <v>Impresora</v>
      </c>
      <c r="D451" s="12">
        <f>'[1]ARTICULOS SAE'!L447</f>
        <v>0</v>
      </c>
    </row>
    <row r="452" spans="2:4" s="3" customFormat="1" ht="15.75" thickBot="1" x14ac:dyDescent="0.3">
      <c r="B452" s="6" t="s">
        <v>4</v>
      </c>
      <c r="C452" s="9" t="str">
        <f>'[1]INSTANCIA DE LA MUJER'!D27</f>
        <v>Laptop negra</v>
      </c>
      <c r="D452" s="12">
        <f>'[1]ARTICULOS SAE'!L448</f>
        <v>0</v>
      </c>
    </row>
    <row r="453" spans="2:4" s="3" customFormat="1" ht="15.75" thickBot="1" x14ac:dyDescent="0.3">
      <c r="B453" s="6" t="s">
        <v>4</v>
      </c>
      <c r="C453" s="9" t="str">
        <f>'[1]INSTANCIA DE LA MUJER'!D28</f>
        <v>Teléfono Inalambrico</v>
      </c>
      <c r="D453" s="12">
        <f>'[1]INSTANCIA DE LA MUJER'!L28</f>
        <v>459</v>
      </c>
    </row>
    <row r="454" spans="2:4" s="3" customFormat="1" ht="15.75" thickBot="1" x14ac:dyDescent="0.3">
      <c r="B454" s="6" t="s">
        <v>4</v>
      </c>
      <c r="C454" s="9" t="str">
        <f>'[1]INSTANCIA DE LA MUJER'!D29</f>
        <v>Computadora de escritorio blanca</v>
      </c>
      <c r="D454" s="12" t="str">
        <f>'[1]INSTANCIA DE LA MUJER'!L29</f>
        <v>$6499,00</v>
      </c>
    </row>
    <row r="455" spans="2:4" s="3" customFormat="1" ht="15.75" thickBot="1" x14ac:dyDescent="0.3">
      <c r="B455" s="6" t="s">
        <v>4</v>
      </c>
      <c r="C455" s="9" t="str">
        <f>'[1]INSTANCIA DE LA MUJER'!D30</f>
        <v xml:space="preserve">Camara digital </v>
      </c>
      <c r="D455" s="12" t="str">
        <f>'[1]INSTANCIA DE LA MUJER'!L30</f>
        <v>$3299,00</v>
      </c>
    </row>
    <row r="456" spans="2:4" s="3" customFormat="1" ht="15.75" thickBot="1" x14ac:dyDescent="0.3">
      <c r="B456" s="6" t="s">
        <v>4</v>
      </c>
      <c r="C456" s="9" t="str">
        <f>'[1]INSTANCIA DE LA MUJER'!D31</f>
        <v>Laptop negra</v>
      </c>
      <c r="D456" s="12" t="str">
        <f>'[1]INSTANCIA DE LA MUJER'!L31</f>
        <v>$12499,00</v>
      </c>
    </row>
    <row r="457" spans="2:4" s="3" customFormat="1" ht="15.75" thickBot="1" x14ac:dyDescent="0.3">
      <c r="B457" s="6" t="s">
        <v>4</v>
      </c>
      <c r="C457" s="9" t="str">
        <f>'[1]INSTANCIA DE LA MUJER'!D32</f>
        <v>Bocina Multimedia</v>
      </c>
      <c r="D457" s="12" t="str">
        <f>'[1]INSTANCIA DE LA MUJER'!L32</f>
        <v>$184,00</v>
      </c>
    </row>
    <row r="458" spans="2:4" s="3" customFormat="1" ht="15.75" thickBot="1" x14ac:dyDescent="0.3">
      <c r="B458" s="6" t="s">
        <v>4</v>
      </c>
      <c r="C458" s="9" t="str">
        <f>'[1]INSTANCIA DE LA MUJER'!D33</f>
        <v>Mouse optico</v>
      </c>
      <c r="D458" s="12" t="str">
        <f>'[1]INSTANCIA DE LA MUJER'!L33</f>
        <v>$240,00</v>
      </c>
    </row>
    <row r="459" spans="2:4" s="3" customFormat="1" ht="15.75" thickBot="1" x14ac:dyDescent="0.3">
      <c r="B459" s="6" t="s">
        <v>4</v>
      </c>
      <c r="C459" s="9" t="str">
        <f>'[1]INSTANCIA DE LA MUJER'!D34</f>
        <v>Multifuncional</v>
      </c>
      <c r="D459" s="12" t="str">
        <f>'[1]INSTANCIA DE LA MUJER'!L34</f>
        <v>$1350,00</v>
      </c>
    </row>
    <row r="460" spans="2:4" s="3" customFormat="1" ht="15.75" thickBot="1" x14ac:dyDescent="0.3">
      <c r="B460" s="6" t="s">
        <v>4</v>
      </c>
      <c r="C460" s="9" t="str">
        <f>'[1]INSTANCIA DE LA MUJER'!D35</f>
        <v>Funda negra para laptop</v>
      </c>
      <c r="D460" s="12" t="str">
        <f>'[1]INSTANCIA DE LA MUJER'!L35</f>
        <v>$343,00</v>
      </c>
    </row>
    <row r="461" spans="2:4" s="3" customFormat="1" ht="15.75" thickBot="1" x14ac:dyDescent="0.3">
      <c r="B461" s="6" t="s">
        <v>4</v>
      </c>
      <c r="C461" s="9" t="str">
        <f>'[1]INSTANCIA DE LA MUJER'!D36</f>
        <v>Librero dos puertas</v>
      </c>
      <c r="D461" s="12" t="str">
        <f>'[1]INSTANCIA DE LA MUJER'!L36</f>
        <v>$2590,00</v>
      </c>
    </row>
    <row r="462" spans="2:4" s="3" customFormat="1" ht="15.75" thickBot="1" x14ac:dyDescent="0.3">
      <c r="B462" s="6" t="s">
        <v>4</v>
      </c>
      <c r="C462" s="9" t="str">
        <f>'[1]INSTANCIA DE LA MUJER'!D37</f>
        <v>Librero</v>
      </c>
      <c r="D462" s="12" t="str">
        <f>'[1]INSTANCIA DE LA MUJER'!L37</f>
        <v>$1575,00</v>
      </c>
    </row>
    <row r="463" spans="2:4" s="3" customFormat="1" ht="15.75" thickBot="1" x14ac:dyDescent="0.3">
      <c r="B463" s="6" t="s">
        <v>4</v>
      </c>
      <c r="C463" s="9" t="str">
        <f>'[1]INSTANCIA DE LA MUJER'!D38</f>
        <v>Escritorio de vidrion en L</v>
      </c>
      <c r="D463" s="12" t="str">
        <f>'[1]INSTANCIA DE LA MUJER'!L38</f>
        <v>$2800,00</v>
      </c>
    </row>
    <row r="464" spans="2:4" s="3" customFormat="1" ht="15.75" thickBot="1" x14ac:dyDescent="0.3">
      <c r="B464" s="6" t="s">
        <v>4</v>
      </c>
      <c r="C464" s="9" t="str">
        <f>'[1]INSTANCIA DE LA MUJER'!D39</f>
        <v>Archivero gris 4 gabetas</v>
      </c>
      <c r="D464" s="12" t="str">
        <f>'[1]INSTANCIA DE LA MUJER'!L39</f>
        <v>$3115,00</v>
      </c>
    </row>
    <row r="465" spans="2:4" s="3" customFormat="1" ht="15.75" thickBot="1" x14ac:dyDescent="0.3">
      <c r="B465" s="6" t="s">
        <v>4</v>
      </c>
      <c r="C465" s="9" t="str">
        <f>'[1]INSTANCIA DE LA MUJER'!D40</f>
        <v>Minisplit  blanco</v>
      </c>
      <c r="D465" s="12">
        <f>'[1]ARTICULOS SAE'!L461</f>
        <v>0</v>
      </c>
    </row>
    <row r="466" spans="2:4" s="3" customFormat="1" ht="15.75" thickBot="1" x14ac:dyDescent="0.3">
      <c r="B466" s="6" t="s">
        <v>4</v>
      </c>
      <c r="C466" s="9" t="str">
        <f>'[1]INSTANCIA DE LA MUJER'!D41</f>
        <v>LAPTOP GUINDA</v>
      </c>
      <c r="D466" s="12">
        <f>'[1]ARTICULOS SAE'!L462</f>
        <v>0</v>
      </c>
    </row>
    <row r="467" spans="2:4" s="3" customFormat="1" ht="15.75" thickBot="1" x14ac:dyDescent="0.3">
      <c r="B467" s="6" t="s">
        <v>4</v>
      </c>
      <c r="C467" s="9" t="str">
        <f>'[1]INSTANCIA DE LA MUJER'!D42</f>
        <v>MODEM AP INTERNET</v>
      </c>
      <c r="D467" s="12">
        <f>'[1]ARTICULOS SAE'!L463</f>
        <v>0</v>
      </c>
    </row>
    <row r="468" spans="2:4" s="3" customFormat="1" ht="15.75" thickBot="1" x14ac:dyDescent="0.3">
      <c r="B468" s="6" t="s">
        <v>4</v>
      </c>
      <c r="C468" s="9" t="str">
        <f>[1]SINDICATURA!D12</f>
        <v>Telefono blanco</v>
      </c>
      <c r="D468" s="12">
        <f>'[1]ARTICULOS SAE'!L464</f>
        <v>0</v>
      </c>
    </row>
    <row r="469" spans="2:4" s="3" customFormat="1" ht="15.75" thickBot="1" x14ac:dyDescent="0.3">
      <c r="B469" s="6" t="s">
        <v>4</v>
      </c>
      <c r="C469" s="9" t="str">
        <f>[1]SINDICATURA!D13</f>
        <v>1 sillas simples</v>
      </c>
      <c r="D469" s="12">
        <f>'[1]ARTICULOS SAE'!L465</f>
        <v>0</v>
      </c>
    </row>
    <row r="470" spans="2:4" s="3" customFormat="1" ht="15.75" thickBot="1" x14ac:dyDescent="0.3">
      <c r="B470" s="6" t="s">
        <v>4</v>
      </c>
      <c r="C470" s="9" t="str">
        <f>[1]SINDICATURA!D14</f>
        <v>calenton</v>
      </c>
      <c r="D470" s="12">
        <f>'[1]ARTICULOS SAE'!L466</f>
        <v>0</v>
      </c>
    </row>
    <row r="471" spans="2:4" s="3" customFormat="1" ht="15.75" thickBot="1" x14ac:dyDescent="0.3">
      <c r="B471" s="6" t="s">
        <v>4</v>
      </c>
      <c r="C471" s="9" t="str">
        <f>[1]SINDICATURA!D15</f>
        <v>silla ejecutiva cafes</v>
      </c>
      <c r="D471" s="12">
        <f>'[1]ARTICULOS SAE'!L467</f>
        <v>0</v>
      </c>
    </row>
    <row r="472" spans="2:4" s="3" customFormat="1" ht="15.75" thickBot="1" x14ac:dyDescent="0.3">
      <c r="B472" s="6" t="s">
        <v>4</v>
      </c>
      <c r="C472" s="9" t="str">
        <f>[1]SINDICATURA!D16</f>
        <v>Escritorio ejecutivo</v>
      </c>
      <c r="D472" s="12">
        <f>'[1]ARTICULOS SAE'!L468</f>
        <v>0</v>
      </c>
    </row>
    <row r="473" spans="2:4" s="3" customFormat="1" ht="15.75" thickBot="1" x14ac:dyDescent="0.3">
      <c r="B473" s="6" t="s">
        <v>4</v>
      </c>
      <c r="C473" s="9" t="str">
        <f>[1]SINDICATURA!D17</f>
        <v>Esquinero de madera chico</v>
      </c>
      <c r="D473" s="12">
        <f>'[1]ARTICULOS SAE'!L469</f>
        <v>0</v>
      </c>
    </row>
    <row r="474" spans="2:4" s="3" customFormat="1" ht="15.75" thickBot="1" x14ac:dyDescent="0.3">
      <c r="B474" s="6" t="s">
        <v>4</v>
      </c>
      <c r="C474" s="9" t="str">
        <f>[1]SINDICATURA!D18</f>
        <v>Calenton para pared</v>
      </c>
      <c r="D474" s="12">
        <f>'[1]ARTICULOS SAE'!L470</f>
        <v>0</v>
      </c>
    </row>
    <row r="475" spans="2:4" s="3" customFormat="1" ht="15.75" thickBot="1" x14ac:dyDescent="0.3">
      <c r="B475" s="6" t="s">
        <v>4</v>
      </c>
      <c r="C475" s="9" t="str">
        <f>[1]SINDICATURA!D19</f>
        <v>3 cuadros mision, valor y mision</v>
      </c>
      <c r="D475" s="12">
        <f>'[1]ARTICULOS SAE'!L471</f>
        <v>0</v>
      </c>
    </row>
    <row r="476" spans="2:4" s="3" customFormat="1" ht="15.75" thickBot="1" x14ac:dyDescent="0.3">
      <c r="B476" s="6" t="s">
        <v>4</v>
      </c>
      <c r="C476" s="9" t="str">
        <f>[1]SINDICATURA!D20</f>
        <v>Escritorio ejecutivo madera emblemado Satevó</v>
      </c>
      <c r="D476" s="12">
        <f>'[1]ARTICULOS SAE'!L472</f>
        <v>0</v>
      </c>
    </row>
    <row r="477" spans="2:4" s="3" customFormat="1" ht="15.75" thickBot="1" x14ac:dyDescent="0.3">
      <c r="B477" s="6" t="s">
        <v>4</v>
      </c>
      <c r="C477" s="9" t="str">
        <f>[1]SINDICATURA!D21</f>
        <v>Computadora ALL IN ONE</v>
      </c>
      <c r="D477" s="12">
        <f>[1]SINDICATURA!$L$21</f>
        <v>6786.92</v>
      </c>
    </row>
    <row r="478" spans="2:4" s="3" customFormat="1" ht="15.75" thickBot="1" x14ac:dyDescent="0.3">
      <c r="B478" s="6" t="s">
        <v>4</v>
      </c>
      <c r="C478" s="9" t="str">
        <f>[1]SINDICATURA!D22</f>
        <v>refrijerador chico negro</v>
      </c>
      <c r="D478" s="12">
        <f>'[1]ARTICULOS SAE'!L474</f>
        <v>0</v>
      </c>
    </row>
    <row r="479" spans="2:4" s="3" customFormat="1" ht="15.75" thickBot="1" x14ac:dyDescent="0.3">
      <c r="B479" s="6" t="s">
        <v>4</v>
      </c>
      <c r="C479" s="9" t="str">
        <f>[1]SINDICATURA!D23</f>
        <v>Regulador de voltaje</v>
      </c>
      <c r="D479" s="12">
        <f>'[1]ARTICULOS SAE'!L475</f>
        <v>0</v>
      </c>
    </row>
    <row r="480" spans="2:4" s="3" customFormat="1" ht="15.75" thickBot="1" x14ac:dyDescent="0.3">
      <c r="B480" s="6" t="s">
        <v>4</v>
      </c>
      <c r="C480" s="9" t="str">
        <f>[1]SINDICATURA!D24</f>
        <v xml:space="preserve">Engargoladora </v>
      </c>
      <c r="D480" s="12">
        <f>'[1]ARTICULOS SAE'!L476</f>
        <v>0</v>
      </c>
    </row>
    <row r="481" spans="2:4" s="3" customFormat="1" ht="15.75" thickBot="1" x14ac:dyDescent="0.3">
      <c r="B481" s="6" t="s">
        <v>4</v>
      </c>
      <c r="C481" s="9" t="str">
        <f>[1]SINDICATURA!D25</f>
        <v>tanque de gas chico</v>
      </c>
      <c r="D481" s="12">
        <f>'[1]ARTICULOS SAE'!L477</f>
        <v>0</v>
      </c>
    </row>
    <row r="482" spans="2:4" s="3" customFormat="1" ht="15.75" thickBot="1" x14ac:dyDescent="0.3">
      <c r="B482" s="6" t="s">
        <v>4</v>
      </c>
      <c r="C482" s="9" t="str">
        <f>[1]SINDICATURA!D26</f>
        <v>silla de vinil negra</v>
      </c>
      <c r="D482" s="12">
        <f>'[1]ARTICULOS SAE'!L478</f>
        <v>0</v>
      </c>
    </row>
    <row r="483" spans="2:4" s="3" customFormat="1" ht="15.75" thickBot="1" x14ac:dyDescent="0.3">
      <c r="B483" s="6" t="s">
        <v>4</v>
      </c>
      <c r="C483" s="9" t="str">
        <f>[1]SINDICATURA!D27</f>
        <v>archivero negro 4 cajones</v>
      </c>
      <c r="D483" s="12">
        <f>'[1]ARTICULOS SAE'!L479</f>
        <v>0</v>
      </c>
    </row>
    <row r="484" spans="2:4" s="3" customFormat="1" ht="15.75" thickBot="1" x14ac:dyDescent="0.3">
      <c r="B484" s="6" t="s">
        <v>4</v>
      </c>
      <c r="C484" s="9" t="str">
        <f>[1]SINDICATURA!D28</f>
        <v>LAPTOP GUINDA</v>
      </c>
      <c r="D484" s="12">
        <f>'[1]ARTICULOS SAE'!L480</f>
        <v>0</v>
      </c>
    </row>
    <row r="485" spans="2:4" s="3" customFormat="1" ht="15.75" thickBot="1" x14ac:dyDescent="0.3">
      <c r="B485" s="6" t="s">
        <v>4</v>
      </c>
      <c r="C485" s="9" t="str">
        <f>[1]SINDICATURA!D30</f>
        <v>TELEFONO inalambrico</v>
      </c>
      <c r="D485" s="12">
        <f>'[1]ARTICULOS SAE'!L482</f>
        <v>0</v>
      </c>
    </row>
    <row r="486" spans="2:4" s="3" customFormat="1" ht="15.75" thickBot="1" x14ac:dyDescent="0.3">
      <c r="B486" s="6" t="s">
        <v>4</v>
      </c>
      <c r="C486" s="9" t="str">
        <f>[1]SINDICATURA!D31</f>
        <v xml:space="preserve">Impresora multifuncional </v>
      </c>
      <c r="D486" s="12">
        <f>[1]SINDICATURA!$L$31</f>
        <v>4770</v>
      </c>
    </row>
    <row r="487" spans="2:4" s="3" customFormat="1" ht="15.75" thickBot="1" x14ac:dyDescent="0.3">
      <c r="B487" s="6" t="s">
        <v>4</v>
      </c>
      <c r="C487" s="9" t="str">
        <f>'[1]TALLER SOLDADURA'!D12</f>
        <v>Soldadora motor</v>
      </c>
      <c r="D487" s="12">
        <f>'[1]ARTICULOS SAE'!L484</f>
        <v>0</v>
      </c>
    </row>
    <row r="488" spans="2:4" s="3" customFormat="1" ht="15.75" thickBot="1" x14ac:dyDescent="0.3">
      <c r="B488" s="6" t="s">
        <v>4</v>
      </c>
      <c r="C488" s="9" t="str">
        <f>'[1]TALLER SOLDADURA'!D13</f>
        <v>Soldadora infra azul</v>
      </c>
      <c r="D488" s="12">
        <f>'[1]ARTICULOS SAE'!L485</f>
        <v>0</v>
      </c>
    </row>
    <row r="489" spans="2:4" s="3" customFormat="1" ht="15.75" thickBot="1" x14ac:dyDescent="0.3">
      <c r="B489" s="6" t="s">
        <v>4</v>
      </c>
      <c r="C489" s="9" t="str">
        <f>'[1]TALLER SOLDADURA'!D14</f>
        <v>Soldadora infra azul</v>
      </c>
      <c r="D489" s="12">
        <f>'[1]ARTICULOS SAE'!L486</f>
        <v>0</v>
      </c>
    </row>
    <row r="490" spans="2:4" ht="15.75" thickBot="1" x14ac:dyDescent="0.3">
      <c r="B490" s="6" t="s">
        <v>4</v>
      </c>
      <c r="C490" s="9" t="str">
        <f>'[1]TALLER SOLDADURA'!D15</f>
        <v xml:space="preserve">Taladro amarillo </v>
      </c>
      <c r="D490" s="12">
        <f>'[1]ARTICULOS SAE'!L487</f>
        <v>0</v>
      </c>
    </row>
    <row r="491" spans="2:4" ht="15.75" thickBot="1" x14ac:dyDescent="0.3">
      <c r="B491" s="6" t="s">
        <v>4</v>
      </c>
      <c r="C491" s="9" t="str">
        <f>'[1]TALLER SOLDADURA'!D16</f>
        <v>Taladro de banco negro</v>
      </c>
      <c r="D491" s="12">
        <f>'[1]ARTICULOS SAE'!L488</f>
        <v>0</v>
      </c>
    </row>
    <row r="492" spans="2:4" ht="15.75" thickBot="1" x14ac:dyDescent="0.3">
      <c r="B492" s="6" t="s">
        <v>4</v>
      </c>
      <c r="C492" s="9" t="str">
        <f>'[1]TALLER SOLDADURA'!D17</f>
        <v>Enfriador de agua cafes</v>
      </c>
      <c r="D492" s="12">
        <f>'[1]ARTICULOS SAE'!L489</f>
        <v>0</v>
      </c>
    </row>
    <row r="493" spans="2:4" ht="15.75" thickBot="1" x14ac:dyDescent="0.3">
      <c r="B493" s="6" t="s">
        <v>4</v>
      </c>
      <c r="C493" s="9" t="str">
        <f>'[1]TALLER SOLDADURA'!D18</f>
        <v>Estante con: segueta, tijeralamina, escuadra, nivel, marro, martillo, pinzas, desarmadores, juego de machuelos, segueta de mano</v>
      </c>
      <c r="D493" s="12">
        <f>'[1]ARTICULOS SAE'!L490</f>
        <v>0</v>
      </c>
    </row>
    <row r="494" spans="2:4" ht="15.75" thickBot="1" x14ac:dyDescent="0.3">
      <c r="B494" s="6" t="s">
        <v>4</v>
      </c>
      <c r="C494" s="9" t="str">
        <f>'[1]TALLER SOLDADURA'!D19</f>
        <v xml:space="preserve">Cajon blanco: llaves 3/8, a 1 1/8, desarmadores pinzas perrras, punta, cincel, lima, llaves </v>
      </c>
      <c r="D494" s="12">
        <f>'[1]ARTICULOS SAE'!L491</f>
        <v>0</v>
      </c>
    </row>
    <row r="495" spans="2:4" ht="15.75" thickBot="1" x14ac:dyDescent="0.3">
      <c r="B495" s="6" t="s">
        <v>4</v>
      </c>
      <c r="C495" s="9" t="str">
        <f>'[1]TALLER SOLDADURA'!D20</f>
        <v>Equipo de corte manguera manometros</v>
      </c>
      <c r="D495" s="12">
        <f>'[1]ARTICULOS SAE'!L492</f>
        <v>0</v>
      </c>
    </row>
    <row r="496" spans="2:4" ht="15.75" thickBot="1" x14ac:dyDescent="0.3">
      <c r="B496" s="6" t="s">
        <v>4</v>
      </c>
      <c r="C496" s="9" t="str">
        <f>'[1]TALLER SOLDADURA'!D21</f>
        <v>Tanque gas 30 kg amarillo</v>
      </c>
      <c r="D496" s="12">
        <f>'[1]ARTICULOS SAE'!L493</f>
        <v>0</v>
      </c>
    </row>
    <row r="497" spans="2:4" ht="15.75" thickBot="1" x14ac:dyDescent="0.3">
      <c r="B497" s="6" t="s">
        <v>4</v>
      </c>
      <c r="C497" s="9" t="str">
        <f>'[1]TALLER SOLDADURA'!D22</f>
        <v>Mesa de trabajo metalica</v>
      </c>
      <c r="D497" s="12">
        <f>'[1]ARTICULOS SAE'!L494</f>
        <v>0</v>
      </c>
    </row>
    <row r="498" spans="2:4" ht="15.75" thickBot="1" x14ac:dyDescent="0.3">
      <c r="B498" s="6" t="s">
        <v>4</v>
      </c>
      <c r="C498" s="9" t="str">
        <f>'[1]TALLER SOLDADURA'!D23</f>
        <v>Tornillo de bano azul</v>
      </c>
      <c r="D498" s="12">
        <f>'[1]ARTICULOS SAE'!L495</f>
        <v>0</v>
      </c>
    </row>
    <row r="499" spans="2:4" ht="15.75" thickBot="1" x14ac:dyDescent="0.3">
      <c r="B499" s="6" t="s">
        <v>4</v>
      </c>
      <c r="C499" s="9" t="str">
        <f>'[1]TALLER SOLDADURA'!D24</f>
        <v>Difusores equipo de  6 piezas</v>
      </c>
      <c r="D499" s="12">
        <f>'[1]ARTICULOS SAE'!L496</f>
        <v>0</v>
      </c>
    </row>
    <row r="500" spans="2:4" ht="15.75" thickBot="1" x14ac:dyDescent="0.3">
      <c r="B500" s="6" t="s">
        <v>4</v>
      </c>
      <c r="C500" s="9" t="str">
        <f>'[1]TALLER SOLDADURA'!D25</f>
        <v>2 Revolderoas sin motor</v>
      </c>
      <c r="D500" s="12">
        <f>'[1]ARTICULOS SAE'!L497</f>
        <v>0</v>
      </c>
    </row>
    <row r="501" spans="2:4" ht="15.75" thickBot="1" x14ac:dyDescent="0.3">
      <c r="B501" s="6" t="s">
        <v>4</v>
      </c>
      <c r="C501" s="9" t="str">
        <f>'[1]TALLER SOLDADURA'!D26</f>
        <v>Traila para tubos</v>
      </c>
      <c r="D501" s="12">
        <f>'[1]ARTICULOS SAE'!L498</f>
        <v>0</v>
      </c>
    </row>
    <row r="502" spans="2:4" ht="15.75" thickBot="1" x14ac:dyDescent="0.3">
      <c r="B502" s="6" t="s">
        <v>4</v>
      </c>
      <c r="C502" s="9" t="str">
        <f>'[1]TALLER SOLDADURA'!D27</f>
        <v>Taladro Gris Cromo</v>
      </c>
      <c r="D502" s="12">
        <f>'[1]ARTICULOS SAE'!L499</f>
        <v>0</v>
      </c>
    </row>
    <row r="503" spans="2:4" ht="15.75" thickBot="1" x14ac:dyDescent="0.3">
      <c r="B503" s="6" t="s">
        <v>4</v>
      </c>
      <c r="C503" s="9" t="str">
        <f>'[1]TALLER SOLDADURA'!D28</f>
        <v>Arco psra segueta gris negro amarillo</v>
      </c>
      <c r="D503" s="12">
        <f>'[1]ARTICULOS SAE'!L500</f>
        <v>0</v>
      </c>
    </row>
    <row r="504" spans="2:4" ht="15.75" thickBot="1" x14ac:dyDescent="0.3">
      <c r="B504" s="6" t="s">
        <v>4</v>
      </c>
      <c r="C504" s="9" t="str">
        <f>'[1]TALLER SOLDADURA'!D29</f>
        <v>Tijeras lamina amarilla</v>
      </c>
      <c r="D504" s="12">
        <f>'[1]ARTICULOS SAE'!L501</f>
        <v>0</v>
      </c>
    </row>
    <row r="505" spans="2:4" ht="15.75" thickBot="1" x14ac:dyDescent="0.3">
      <c r="B505" s="6" t="s">
        <v>4</v>
      </c>
      <c r="C505" s="9" t="str">
        <f>'[1]TALLER SOLDADURA'!D30</f>
        <v>4 escuadras diferentes tamaños</v>
      </c>
      <c r="D505" s="12">
        <f>'[1]ARTICULOS SAE'!L502</f>
        <v>0</v>
      </c>
    </row>
    <row r="506" spans="2:4" ht="15.75" thickBot="1" x14ac:dyDescent="0.3">
      <c r="B506" s="6" t="s">
        <v>4</v>
      </c>
      <c r="C506" s="9" t="str">
        <f>'[1]TALLER SOLDADURA'!D31</f>
        <v>Nivel 24 10 18 pulgadas</v>
      </c>
      <c r="D506" s="12">
        <f>'[1]ARTICULOS SAE'!L503</f>
        <v>0</v>
      </c>
    </row>
    <row r="507" spans="2:4" ht="15.75" thickBot="1" x14ac:dyDescent="0.3">
      <c r="B507" s="6" t="s">
        <v>4</v>
      </c>
      <c r="C507" s="9" t="str">
        <f>'[1]TALLER SOLDADURA'!D32</f>
        <v>Marro con mango madera amarillo</v>
      </c>
      <c r="D507" s="12">
        <f>'[1]ARTICULOS SAE'!L504</f>
        <v>0</v>
      </c>
    </row>
    <row r="508" spans="2:4" ht="15.75" thickBot="1" x14ac:dyDescent="0.3">
      <c r="B508" s="6" t="s">
        <v>4</v>
      </c>
      <c r="C508" s="9" t="str">
        <f>'[1]TALLER SOLDADURA'!D33</f>
        <v>3 pinzas visegrip y trupper</v>
      </c>
      <c r="D508" s="12">
        <f>'[1]ARTICULOS SAE'!L505</f>
        <v>0</v>
      </c>
    </row>
    <row r="509" spans="2:4" ht="15.75" thickBot="1" x14ac:dyDescent="0.3">
      <c r="B509" s="6" t="s">
        <v>4</v>
      </c>
      <c r="C509" s="9" t="str">
        <f>'[1]TALLER SOLDADURA'!D34</f>
        <v xml:space="preserve">Pinzas mecanicas </v>
      </c>
      <c r="D509" s="12">
        <f>'[1]ARTICULOS SAE'!L506</f>
        <v>0</v>
      </c>
    </row>
    <row r="510" spans="2:4" ht="15.75" thickBot="1" x14ac:dyDescent="0.3">
      <c r="B510" s="6" t="s">
        <v>4</v>
      </c>
      <c r="C510" s="9" t="str">
        <f>'[1]TALLER SOLDADURA'!D35</f>
        <v>Pinzas hojalateras visegrip</v>
      </c>
      <c r="D510" s="12">
        <f>'[1]ARTICULOS SAE'!L507</f>
        <v>0</v>
      </c>
    </row>
    <row r="511" spans="2:4" ht="15.75" thickBot="1" x14ac:dyDescent="0.3">
      <c r="B511" s="6" t="s">
        <v>4</v>
      </c>
      <c r="C511" s="9" t="str">
        <f>'[1]TALLER SOLDADURA'!D36</f>
        <v>3 desarmadores 2 paletas y 1</v>
      </c>
      <c r="D511" s="12">
        <f>'[1]ARTICULOS SAE'!L508</f>
        <v>0</v>
      </c>
    </row>
    <row r="512" spans="2:4" ht="15.75" thickBot="1" x14ac:dyDescent="0.3">
      <c r="B512" s="6" t="s">
        <v>4</v>
      </c>
      <c r="C512" s="9" t="str">
        <f>'[1]TALLER SOLDADURA'!D37</f>
        <v>Serrucho de mango madera</v>
      </c>
      <c r="D512" s="12">
        <f>'[1]ARTICULOS SAE'!L509</f>
        <v>0</v>
      </c>
    </row>
    <row r="513" spans="2:4" ht="15.75" thickBot="1" x14ac:dyDescent="0.3">
      <c r="B513" s="6" t="s">
        <v>4</v>
      </c>
      <c r="C513" s="9" t="str">
        <f>'[1]TALLER SOLDADURA'!D38</f>
        <v>Juego de machuelos 33 piezas</v>
      </c>
      <c r="D513" s="12">
        <f>'[1]ARTICULOS SAE'!L510</f>
        <v>0</v>
      </c>
    </row>
    <row r="514" spans="2:4" ht="15.75" thickBot="1" x14ac:dyDescent="0.3">
      <c r="B514" s="6" t="s">
        <v>4</v>
      </c>
      <c r="C514" s="9" t="str">
        <f>'[1]TALLER SOLDADURA'!D39</f>
        <v>Llave de 1/2 cromada</v>
      </c>
      <c r="D514" s="12">
        <f>'[1]ARTICULOS SAE'!L511</f>
        <v>0</v>
      </c>
    </row>
    <row r="515" spans="2:4" ht="15.75" thickBot="1" x14ac:dyDescent="0.3">
      <c r="B515" s="6" t="s">
        <v>4</v>
      </c>
      <c r="C515" s="9" t="str">
        <f>'[1]TALLER SOLDADURA'!D40</f>
        <v>Llave de 13/16cromada</v>
      </c>
      <c r="D515" s="12">
        <f>'[1]ARTICULOS SAE'!L512</f>
        <v>0</v>
      </c>
    </row>
    <row r="516" spans="2:4" ht="15.75" thickBot="1" x14ac:dyDescent="0.3">
      <c r="B516" s="6" t="s">
        <v>4</v>
      </c>
      <c r="C516" s="9" t="str">
        <f>'[1]TALLER SOLDADURA'!D41</f>
        <v>Llave de 7/16 cromada</v>
      </c>
      <c r="D516" s="12">
        <f>'[1]ARTICULOS SAE'!L513</f>
        <v>0</v>
      </c>
    </row>
    <row r="517" spans="2:4" ht="15.75" thickBot="1" x14ac:dyDescent="0.3">
      <c r="B517" s="6" t="s">
        <v>4</v>
      </c>
      <c r="C517" s="9" t="str">
        <f>'[1]TALLER SOLDADURA'!D42</f>
        <v>Llave de 3/8 cromada</v>
      </c>
      <c r="D517" s="12">
        <f>'[1]ARTICULOS SAE'!L514</f>
        <v>0</v>
      </c>
    </row>
    <row r="518" spans="2:4" ht="15.75" thickBot="1" x14ac:dyDescent="0.3">
      <c r="B518" s="6" t="s">
        <v>4</v>
      </c>
      <c r="C518" s="9" t="str">
        <f>'[1]TALLER SOLDADURA'!D43</f>
        <v>Llave de 8/8 cromada</v>
      </c>
      <c r="D518" s="12">
        <f>'[1]ARTICULOS SAE'!L515</f>
        <v>0</v>
      </c>
    </row>
    <row r="519" spans="2:4" ht="15.75" thickBot="1" x14ac:dyDescent="0.3">
      <c r="B519" s="6" t="s">
        <v>4</v>
      </c>
      <c r="C519" s="9" t="str">
        <f>'[1]TALLER SOLDADURA'!D44</f>
        <v>Llave de 3/4 cromada</v>
      </c>
      <c r="D519" s="12">
        <f>'[1]ARTICULOS SAE'!L516</f>
        <v>0</v>
      </c>
    </row>
    <row r="520" spans="2:4" ht="15.75" thickBot="1" x14ac:dyDescent="0.3">
      <c r="B520" s="6" t="s">
        <v>4</v>
      </c>
      <c r="C520" s="9" t="str">
        <f>'[1]TALLER SOLDADURA'!D45</f>
        <v>Llave de 11/16 cromada</v>
      </c>
      <c r="D520" s="12">
        <f>'[1]ARTICULOS SAE'!L517</f>
        <v>0</v>
      </c>
    </row>
    <row r="521" spans="2:4" ht="15.75" thickBot="1" x14ac:dyDescent="0.3">
      <c r="B521" s="6" t="s">
        <v>4</v>
      </c>
      <c r="C521" s="9" t="str">
        <f>'[1]TALLER SOLDADURA'!D46</f>
        <v>Llave de 7/8 cromada</v>
      </c>
      <c r="D521" s="12">
        <f>'[1]ARTICULOS SAE'!L518</f>
        <v>0</v>
      </c>
    </row>
    <row r="522" spans="2:4" ht="15.75" thickBot="1" x14ac:dyDescent="0.3">
      <c r="B522" s="6" t="s">
        <v>4</v>
      </c>
      <c r="C522" s="9" t="str">
        <f>'[1]TALLER SOLDADURA'!D47</f>
        <v>Llave de 15/16 cromada</v>
      </c>
      <c r="D522" s="12">
        <f>'[1]ARTICULOS SAE'!L519</f>
        <v>0</v>
      </c>
    </row>
    <row r="523" spans="2:4" ht="15.75" thickBot="1" x14ac:dyDescent="0.3">
      <c r="B523" s="6" t="s">
        <v>4</v>
      </c>
      <c r="C523" s="9" t="str">
        <f>'[1]TALLER SOLDADURA'!D48</f>
        <v>Llave de 1 PULGADA cromada</v>
      </c>
      <c r="D523" s="12">
        <f>'[1]ARTICULOS SAE'!L520</f>
        <v>0</v>
      </c>
    </row>
    <row r="524" spans="2:4" ht="15.75" thickBot="1" x14ac:dyDescent="0.3">
      <c r="B524" s="6" t="s">
        <v>4</v>
      </c>
      <c r="C524" s="9" t="str">
        <f>'[1]TALLER SOLDADURA'!D49</f>
        <v>Llave de 1 1/8  cromada</v>
      </c>
      <c r="D524" s="12">
        <f>'[1]ARTICULOS SAE'!L521</f>
        <v>0</v>
      </c>
    </row>
    <row r="525" spans="2:4" ht="15.75" thickBot="1" x14ac:dyDescent="0.3">
      <c r="B525" s="6" t="s">
        <v>4</v>
      </c>
      <c r="C525" s="9" t="str">
        <f>'[1]TALLER SOLDADURA'!D50</f>
        <v>Pinza de punta Roja</v>
      </c>
      <c r="D525" s="12">
        <f>'[1]ARTICULOS SAE'!L522</f>
        <v>0</v>
      </c>
    </row>
    <row r="526" spans="2:4" ht="15.75" thickBot="1" x14ac:dyDescent="0.3">
      <c r="B526" s="6" t="s">
        <v>4</v>
      </c>
      <c r="C526" s="9" t="str">
        <f>'[1]TALLER SOLDADURA'!D51</f>
        <v>Pinzas perras</v>
      </c>
      <c r="D526" s="12">
        <f>'[1]ARTICULOS SAE'!L523</f>
        <v>0</v>
      </c>
    </row>
    <row r="527" spans="2:4" ht="15.75" thickBot="1" x14ac:dyDescent="0.3">
      <c r="B527" s="6" t="s">
        <v>4</v>
      </c>
      <c r="C527" s="9" t="str">
        <f>'[1]TALLER SOLDADURA'!D52</f>
        <v>Desarmador de cruz</v>
      </c>
      <c r="D527" s="12">
        <f>'[1]ARTICULOS SAE'!L524</f>
        <v>0</v>
      </c>
    </row>
    <row r="528" spans="2:4" ht="15.75" thickBot="1" x14ac:dyDescent="0.3">
      <c r="B528" s="6" t="s">
        <v>4</v>
      </c>
      <c r="C528" s="9" t="str">
        <f>'[1]TALLER SOLDADURA'!D53</f>
        <v>desarmador de paleta</v>
      </c>
      <c r="D528" s="12">
        <f>'[1]ARTICULOS SAE'!L525</f>
        <v>0</v>
      </c>
    </row>
    <row r="529" spans="2:4" ht="15.75" thickBot="1" x14ac:dyDescent="0.3">
      <c r="B529" s="6" t="s">
        <v>4</v>
      </c>
      <c r="C529" s="9" t="str">
        <f>'[1]TALLER SOLDADURA'!D54</f>
        <v>desarmador de cruz</v>
      </c>
      <c r="D529" s="12">
        <f>'[1]ARTICULOS SAE'!L526</f>
        <v>0</v>
      </c>
    </row>
    <row r="530" spans="2:4" ht="15.75" thickBot="1" x14ac:dyDescent="0.3">
      <c r="B530" s="6" t="s">
        <v>4</v>
      </c>
      <c r="C530" s="9" t="str">
        <f>'[1]TALLER SOLDADURA'!D55</f>
        <v>desarmador pala</v>
      </c>
      <c r="D530" s="12">
        <f>'[1]ARTICULOS SAE'!L527</f>
        <v>0</v>
      </c>
    </row>
    <row r="531" spans="2:4" ht="15.75" thickBot="1" x14ac:dyDescent="0.3">
      <c r="B531" s="6" t="s">
        <v>4</v>
      </c>
      <c r="C531" s="9" t="str">
        <f>'[1]TALLER SOLDADURA'!D56</f>
        <v>desarmador pala</v>
      </c>
      <c r="D531" s="12">
        <f>'[1]ARTICULOS SAE'!L528</f>
        <v>0</v>
      </c>
    </row>
    <row r="532" spans="2:4" ht="15.75" thickBot="1" x14ac:dyDescent="0.3">
      <c r="B532" s="6" t="s">
        <v>4</v>
      </c>
      <c r="C532" s="9" t="str">
        <f>'[1]TALLER SOLDADURA'!D57</f>
        <v>desarmador pala</v>
      </c>
      <c r="D532" s="12">
        <f>'[1]ARTICULOS SAE'!L529</f>
        <v>0</v>
      </c>
    </row>
    <row r="533" spans="2:4" ht="15.75" thickBot="1" x14ac:dyDescent="0.3">
      <c r="B533" s="6" t="s">
        <v>4</v>
      </c>
      <c r="C533" s="9" t="str">
        <f>'[1]TALLER SOLDADURA'!D58</f>
        <v>desarmador pala</v>
      </c>
      <c r="D533" s="12">
        <f>'[1]ARTICULOS SAE'!L530</f>
        <v>0</v>
      </c>
    </row>
    <row r="534" spans="2:4" ht="15.75" thickBot="1" x14ac:dyDescent="0.3">
      <c r="B534" s="6" t="s">
        <v>4</v>
      </c>
      <c r="C534" s="9" t="str">
        <f>'[1]TALLER SOLDADURA'!D59</f>
        <v>Juego de llaves alen minimetrica roja</v>
      </c>
      <c r="D534" s="12">
        <f>'[1]ARTICULOS SAE'!L531</f>
        <v>0</v>
      </c>
    </row>
    <row r="535" spans="2:4" ht="15.75" thickBot="1" x14ac:dyDescent="0.3">
      <c r="B535" s="6" t="s">
        <v>4</v>
      </c>
      <c r="C535" s="9" t="str">
        <f>'[1]TALLER SOLDADURA'!D60</f>
        <v>Juego de llaves alen minimetrica azul</v>
      </c>
      <c r="D535" s="12">
        <f>'[1]ARTICULOS SAE'!L532</f>
        <v>0</v>
      </c>
    </row>
    <row r="536" spans="2:4" ht="15.75" thickBot="1" x14ac:dyDescent="0.3">
      <c r="B536" s="6" t="s">
        <v>4</v>
      </c>
      <c r="C536" s="9" t="str">
        <f>'[1]TALLER SOLDADURA'!D61</f>
        <v>Juego de llaver torch</v>
      </c>
      <c r="D536" s="12">
        <f>'[1]ARTICULOS SAE'!L533</f>
        <v>0</v>
      </c>
    </row>
    <row r="537" spans="2:4" ht="15.75" thickBot="1" x14ac:dyDescent="0.3">
      <c r="B537" s="6" t="s">
        <v>4</v>
      </c>
      <c r="C537" s="9" t="str">
        <f>'[1]TALLER SOLDADURA'!D62</f>
        <v>Pinzas electricas</v>
      </c>
      <c r="D537" s="12">
        <f>'[1]ARTICULOS SAE'!L534</f>
        <v>0</v>
      </c>
    </row>
    <row r="538" spans="2:4" ht="15.75" thickBot="1" x14ac:dyDescent="0.3">
      <c r="B538" s="6" t="s">
        <v>4</v>
      </c>
      <c r="C538" s="9" t="str">
        <f>'[1]TALLER SOLDADURA'!D63</f>
        <v>lima</v>
      </c>
      <c r="D538" s="12">
        <f>'[1]ARTICULOS SAE'!L535</f>
        <v>0</v>
      </c>
    </row>
    <row r="539" spans="2:4" ht="15.75" thickBot="1" x14ac:dyDescent="0.3">
      <c r="B539" s="6" t="s">
        <v>4</v>
      </c>
      <c r="C539" s="9" t="str">
        <f>'[1]TALLER SOLDADURA'!D64</f>
        <v>cortadora amarilla</v>
      </c>
      <c r="D539" s="12">
        <f>'[1]ARTICULOS SAE'!L536</f>
        <v>0</v>
      </c>
    </row>
    <row r="540" spans="2:4" ht="15.75" thickBot="1" x14ac:dyDescent="0.3">
      <c r="B540" s="6" t="s">
        <v>4</v>
      </c>
      <c r="C540" s="9" t="str">
        <f>'[1]TALLER SOLDADURA'!D65</f>
        <v>cortadora amarilla</v>
      </c>
      <c r="D540" s="12">
        <f>'[1]ARTICULOS SAE'!L537</f>
        <v>0</v>
      </c>
    </row>
    <row r="541" spans="2:4" ht="15.75" thickBot="1" x14ac:dyDescent="0.3">
      <c r="B541" s="6" t="s">
        <v>4</v>
      </c>
      <c r="C541" s="9" t="str">
        <f>'[1]TALLER SOLDADURA'!D66</f>
        <v>PULIDORA AMARILLA</v>
      </c>
      <c r="D541" s="12">
        <f>'[1]ARTICULOS SAE'!L538</f>
        <v>0</v>
      </c>
    </row>
    <row r="542" spans="2:4" ht="15.75" thickBot="1" x14ac:dyDescent="0.3">
      <c r="B542" s="6" t="s">
        <v>4</v>
      </c>
      <c r="C542" s="9" t="str">
        <f>'[1]TALLER SOLDADURA'!D67</f>
        <v>Careta termoplastica</v>
      </c>
      <c r="D542" s="12">
        <f>'[1]ARTICULOS SAE'!L539</f>
        <v>0</v>
      </c>
    </row>
    <row r="543" spans="2:4" ht="15.75" thickBot="1" x14ac:dyDescent="0.3">
      <c r="B543" s="6" t="s">
        <v>4</v>
      </c>
      <c r="C543" s="9" t="str">
        <f>'[1]TALLER SOLDADURA'!D68</f>
        <v>Careta termoplastica</v>
      </c>
      <c r="D543" s="12">
        <f>'[1]ARTICULOS SAE'!L540</f>
        <v>0</v>
      </c>
    </row>
    <row r="544" spans="2:4" ht="15.75" thickBot="1" x14ac:dyDescent="0.3">
      <c r="B544" s="6" t="s">
        <v>4</v>
      </c>
      <c r="C544" s="9" t="str">
        <f>'[1]TALLER SOLDADURA'!D69</f>
        <v xml:space="preserve">TALADRO </v>
      </c>
      <c r="D544" s="12">
        <f>'[1]ARTICULOS SAE'!L541</f>
        <v>0</v>
      </c>
    </row>
    <row r="545" spans="2:4" ht="15.75" thickBot="1" x14ac:dyDescent="0.3">
      <c r="B545" s="6" t="s">
        <v>4</v>
      </c>
      <c r="C545" s="9" t="str">
        <f>'[1]TALLER SOLDADURA'!D70</f>
        <v>Mesa de trabajo metalica</v>
      </c>
      <c r="D545" s="12">
        <f>'[1]ARTICULOS SAE'!L542</f>
        <v>0</v>
      </c>
    </row>
    <row r="546" spans="2:4" ht="15.75" thickBot="1" x14ac:dyDescent="0.3">
      <c r="B546" s="6" t="s">
        <v>4</v>
      </c>
      <c r="C546" s="9" t="str">
        <f>'[1]TALLER MECANICO '!D12</f>
        <v>MARTILLO</v>
      </c>
      <c r="D546" s="12">
        <f>'[1]ARTICULOS SAE'!L543</f>
        <v>0</v>
      </c>
    </row>
    <row r="547" spans="2:4" ht="15.75" thickBot="1" x14ac:dyDescent="0.3">
      <c r="B547" s="6" t="s">
        <v>4</v>
      </c>
      <c r="C547" s="9" t="str">
        <f>'[1]TALLER MECANICO '!D13</f>
        <v>Barra</v>
      </c>
      <c r="D547" s="12">
        <f>'[1]ARTICULOS SAE'!L544</f>
        <v>0</v>
      </c>
    </row>
    <row r="548" spans="2:4" ht="15.75" thickBot="1" x14ac:dyDescent="0.3">
      <c r="B548" s="6" t="s">
        <v>4</v>
      </c>
      <c r="C548" s="9" t="str">
        <f>'[1]TALLER MECANICO '!D14</f>
        <v>240 tableros</v>
      </c>
      <c r="D548" s="12">
        <f>'[1]ARTICULOS SAE'!L545</f>
        <v>0</v>
      </c>
    </row>
    <row r="549" spans="2:4" ht="15.75" thickBot="1" x14ac:dyDescent="0.3">
      <c r="B549" s="6" t="s">
        <v>4</v>
      </c>
      <c r="C549" s="9" t="str">
        <f>'[1]TALLER MECANICO '!D15</f>
        <v>Manguera de 15 m.</v>
      </c>
      <c r="D549" s="12">
        <f>'[1]ARTICULOS SAE'!L546</f>
        <v>0</v>
      </c>
    </row>
    <row r="550" spans="2:4" ht="15.75" thickBot="1" x14ac:dyDescent="0.3">
      <c r="B550" s="6" t="s">
        <v>4</v>
      </c>
      <c r="C550" s="9" t="str">
        <f>'[1]TALLER MECANICO '!D16</f>
        <v>2 Carruchas</v>
      </c>
      <c r="D550" s="12">
        <f>'[1]ARTICULOS SAE'!L547</f>
        <v>0</v>
      </c>
    </row>
    <row r="551" spans="2:4" ht="15.75" thickBot="1" x14ac:dyDescent="0.3">
      <c r="B551" s="6" t="s">
        <v>4</v>
      </c>
      <c r="C551" s="9" t="str">
        <f>'[1]TALLER MECANICO '!D17</f>
        <v xml:space="preserve">Esmeril </v>
      </c>
      <c r="D551" s="12">
        <f>'[1]ARTICULOS SAE'!L548</f>
        <v>0</v>
      </c>
    </row>
    <row r="552" spans="2:4" ht="15.75" thickBot="1" x14ac:dyDescent="0.3">
      <c r="B552" s="6" t="s">
        <v>4</v>
      </c>
      <c r="C552" s="9">
        <f>'[1]TALLER MECANICO '!D18</f>
        <v>0</v>
      </c>
      <c r="D552" s="12">
        <f>'[1]ARTICULOS SAE'!L549</f>
        <v>0</v>
      </c>
    </row>
    <row r="553" spans="2:4" ht="15.75" thickBot="1" x14ac:dyDescent="0.3">
      <c r="B553" s="6" t="s">
        <v>4</v>
      </c>
      <c r="C553" s="9" t="str">
        <f>'[1]TALLER MECANICO '!D19</f>
        <v>Gatos 20 toneladas botella</v>
      </c>
      <c r="D553" s="12">
        <f>'[1]ARTICULOS SAE'!L550</f>
        <v>0</v>
      </c>
    </row>
    <row r="554" spans="2:4" ht="15.75" thickBot="1" x14ac:dyDescent="0.3">
      <c r="B554" s="6" t="s">
        <v>4</v>
      </c>
      <c r="C554" s="9" t="str">
        <f>'[1]TALLER MECANICO '!D20</f>
        <v>Maquina de desponchado de 11 HP</v>
      </c>
      <c r="D554" s="12">
        <f>'[1]ARTICULOS SAE'!L551</f>
        <v>0</v>
      </c>
    </row>
    <row r="555" spans="2:4" ht="15.75" thickBot="1" x14ac:dyDescent="0.3">
      <c r="B555" s="6" t="s">
        <v>4</v>
      </c>
      <c r="C555" s="9" t="str">
        <f>'[1]TALLER MECANICO '!D21</f>
        <v>prensa para parches</v>
      </c>
      <c r="D555" s="12">
        <f>'[1]ARTICULOS SAE'!L552</f>
        <v>0</v>
      </c>
    </row>
    <row r="556" spans="2:4" ht="15.75" thickBot="1" x14ac:dyDescent="0.3">
      <c r="B556" s="6" t="s">
        <v>4</v>
      </c>
      <c r="C556" s="9" t="str">
        <f>'[1]TALLER MECANICO '!D22</f>
        <v>2 mangueras 3/8</v>
      </c>
      <c r="D556" s="12">
        <f>'[1]ARTICULOS SAE'!L553</f>
        <v>0</v>
      </c>
    </row>
    <row r="557" spans="2:4" ht="15.75" thickBot="1" x14ac:dyDescent="0.3">
      <c r="B557" s="6" t="s">
        <v>4</v>
      </c>
      <c r="C557" s="9" t="str">
        <f>'[1]TALLER MECANICO '!D23</f>
        <v>Gaiche</v>
      </c>
      <c r="D557" s="12">
        <f>'[1]ARTICULOS SAE'!L554</f>
        <v>0</v>
      </c>
    </row>
    <row r="558" spans="2:4" ht="15.75" thickBot="1" x14ac:dyDescent="0.3">
      <c r="B558" s="6" t="s">
        <v>4</v>
      </c>
      <c r="C558" s="9" t="str">
        <f>'[1]TALLER MECANICO '!D24</f>
        <v>Pistola sopletear</v>
      </c>
      <c r="D558" s="12">
        <f>'[1]ARTICULOS SAE'!L555</f>
        <v>0</v>
      </c>
    </row>
    <row r="559" spans="2:4" ht="15.75" thickBot="1" x14ac:dyDescent="0.3">
      <c r="B559" s="6" t="s">
        <v>4</v>
      </c>
      <c r="C559" s="9" t="str">
        <f>'[1]TALLER MECANICO '!D25</f>
        <v>1 rodillos manuales y 1 aire</v>
      </c>
      <c r="D559" s="12">
        <f>'[1]ARTICULOS SAE'!L556</f>
        <v>0</v>
      </c>
    </row>
    <row r="560" spans="2:4" ht="15.75" thickBot="1" x14ac:dyDescent="0.3">
      <c r="B560" s="6" t="s">
        <v>4</v>
      </c>
      <c r="C560" s="9" t="str">
        <f>'[1]TALLER MECANICO '!D26</f>
        <v>Bomba para hechar aceite</v>
      </c>
      <c r="D560" s="12">
        <f>'[1]ARTICULOS SAE'!L557</f>
        <v>0</v>
      </c>
    </row>
    <row r="561" spans="2:4" ht="15.75" thickBot="1" x14ac:dyDescent="0.3">
      <c r="B561" s="6" t="s">
        <v>4</v>
      </c>
      <c r="C561" s="9" t="str">
        <f>'[1]TALLER MECANICO '!D27</f>
        <v>Gasera</v>
      </c>
      <c r="D561" s="12">
        <f>'[1]ARTICULOS SAE'!L558</f>
        <v>0</v>
      </c>
    </row>
    <row r="562" spans="2:4" ht="15.75" thickBot="1" x14ac:dyDescent="0.3">
      <c r="B562" s="6" t="s">
        <v>4</v>
      </c>
      <c r="C562" s="9" t="str">
        <f>'[1]TALLER MECANICO '!D28</f>
        <v>4 inyectores (esta con los desponchados)</v>
      </c>
      <c r="D562" s="12">
        <f>'[1]ARTICULOS SAE'!L559</f>
        <v>0</v>
      </c>
    </row>
    <row r="563" spans="2:4" ht="15.75" thickBot="1" x14ac:dyDescent="0.3">
      <c r="B563" s="6" t="s">
        <v>4</v>
      </c>
      <c r="C563" s="9" t="str">
        <f>'[1]TALLER MECANICO '!D29</f>
        <v xml:space="preserve">Microndas </v>
      </c>
      <c r="D563" s="12">
        <f>'[1]ARTICULOS SAE'!L560</f>
        <v>0</v>
      </c>
    </row>
    <row r="564" spans="2:4" ht="15.75" thickBot="1" x14ac:dyDescent="0.3">
      <c r="B564" s="6" t="s">
        <v>4</v>
      </c>
      <c r="C564" s="9" t="str">
        <f>'[1]TALLER MECANICO '!D30</f>
        <v>Juego estractor de gasolina</v>
      </c>
      <c r="D564" s="12">
        <f>'[1]ARTICULOS SAE'!L561</f>
        <v>0</v>
      </c>
    </row>
    <row r="565" spans="2:4" ht="15.75" thickBot="1" x14ac:dyDescent="0.3">
      <c r="B565" s="6" t="s">
        <v>4</v>
      </c>
      <c r="C565" s="9" t="str">
        <f>'[1]TALLER MECANICO '!D31</f>
        <v>pistolas de impacto 3/8</v>
      </c>
      <c r="D565" s="12">
        <f>'[1]ARTICULOS SAE'!L562</f>
        <v>0</v>
      </c>
    </row>
    <row r="566" spans="2:4" ht="15.75" thickBot="1" x14ac:dyDescent="0.3">
      <c r="B566" s="6" t="s">
        <v>4</v>
      </c>
      <c r="C566" s="9" t="str">
        <f>'[1]TALLER MECANICO '!D32</f>
        <v>pistolas de impacto 9/17</v>
      </c>
      <c r="D566" s="12">
        <f>'[1]ARTICULOS SAE'!L563</f>
        <v>0</v>
      </c>
    </row>
    <row r="567" spans="2:4" ht="15.75" thickBot="1" x14ac:dyDescent="0.3">
      <c r="B567" s="6" t="s">
        <v>4</v>
      </c>
      <c r="C567" s="9" t="str">
        <f>'[1]TALLER MECANICO '!D33</f>
        <v>Gato de aire de 20 toneladas</v>
      </c>
      <c r="D567" s="12">
        <f>'[1]ARTICULOS SAE'!L564</f>
        <v>0</v>
      </c>
    </row>
    <row r="568" spans="2:4" ht="15.75" thickBot="1" x14ac:dyDescent="0.3">
      <c r="B568" s="6" t="s">
        <v>4</v>
      </c>
      <c r="C568" s="9" t="str">
        <f>'[1]TALLER MECANICO '!D34</f>
        <v>4 bombas para aciete</v>
      </c>
      <c r="D568" s="12">
        <f>'[1]ARTICULOS SAE'!L565</f>
        <v>0</v>
      </c>
    </row>
    <row r="569" spans="2:4" ht="15.75" thickBot="1" x14ac:dyDescent="0.3">
      <c r="B569" s="6" t="s">
        <v>4</v>
      </c>
      <c r="C569" s="9" t="str">
        <f>'[1]TALLER MECANICO '!D35</f>
        <v>Extension 3/4</v>
      </c>
      <c r="D569" s="12">
        <f>'[1]ARTICULOS SAE'!L566</f>
        <v>0</v>
      </c>
    </row>
    <row r="570" spans="2:4" ht="15.75" thickBot="1" x14ac:dyDescent="0.3">
      <c r="B570" s="6" t="s">
        <v>4</v>
      </c>
      <c r="C570" s="9" t="str">
        <f>'[1]TALLER MECANICO '!D36</f>
        <v>Tijeras</v>
      </c>
      <c r="D570" s="12">
        <f>'[1]ARTICULOS SAE'!L567</f>
        <v>0</v>
      </c>
    </row>
    <row r="571" spans="2:4" ht="15.75" thickBot="1" x14ac:dyDescent="0.3">
      <c r="B571" s="6" t="s">
        <v>4</v>
      </c>
      <c r="C571" s="9" t="str">
        <f>'[1]TALLER MECANICO '!D37</f>
        <v>2 arcos de segueta</v>
      </c>
      <c r="D571" s="12">
        <f>'[1]ARTICULOS SAE'!L568</f>
        <v>0</v>
      </c>
    </row>
    <row r="572" spans="2:4" ht="15.75" thickBot="1" x14ac:dyDescent="0.3">
      <c r="B572" s="6" t="s">
        <v>4</v>
      </c>
      <c r="C572" s="9" t="str">
        <f>'[1]TALLER MECANICO '!D38</f>
        <v>Compresor azul grande 500 lts</v>
      </c>
      <c r="D572" s="12">
        <f>'[1]ARTICULOS SAE'!L569</f>
        <v>0</v>
      </c>
    </row>
    <row r="573" spans="2:4" ht="15.75" thickBot="1" x14ac:dyDescent="0.3">
      <c r="B573" s="6" t="s">
        <v>4</v>
      </c>
      <c r="C573" s="9" t="str">
        <f>'[1]TALLER MECANICO '!D39</f>
        <v>Vulcanizadora 485 whats</v>
      </c>
      <c r="D573" s="12">
        <f>'[1]ARTICULOS SAE'!L570</f>
        <v>0</v>
      </c>
    </row>
    <row r="574" spans="2:4" ht="15.75" thickBot="1" x14ac:dyDescent="0.3">
      <c r="B574" s="6" t="s">
        <v>4</v>
      </c>
      <c r="C574" s="9" t="str">
        <f>'[1]TALLER MECANICO '!D40</f>
        <v>Prensa roja</v>
      </c>
      <c r="D574" s="12">
        <f>'[1]ARTICULOS SAE'!L571</f>
        <v>0</v>
      </c>
    </row>
    <row r="575" spans="2:4" ht="15.75" thickBot="1" x14ac:dyDescent="0.3">
      <c r="B575" s="6" t="s">
        <v>4</v>
      </c>
      <c r="C575" s="9" t="str">
        <f>'[1]TALLER MECANICO '!D41</f>
        <v>Desponchado compresor negro manua</v>
      </c>
      <c r="D575" s="12">
        <f>'[1]ARTICULOS SAE'!L572</f>
        <v>0</v>
      </c>
    </row>
    <row r="576" spans="2:4" ht="15.75" thickBot="1" x14ac:dyDescent="0.3">
      <c r="B576" s="6" t="s">
        <v>4</v>
      </c>
      <c r="C576" s="9" t="str">
        <f>'[1]TALLER MECANICO '!D42</f>
        <v>Ajustador de llantas</v>
      </c>
      <c r="D576" s="12">
        <f>'[1]ARTICULOS SAE'!L573</f>
        <v>0</v>
      </c>
    </row>
    <row r="577" spans="2:4" ht="15.75" thickBot="1" x14ac:dyDescent="0.3">
      <c r="B577" s="6" t="s">
        <v>4</v>
      </c>
      <c r="C577" s="9" t="str">
        <f>'[1]TALLER MECANICO '!D43</f>
        <v>Gato pluma para lenvantar motores</v>
      </c>
      <c r="D577" s="12">
        <f>'[1]ARTICULOS SAE'!L574</f>
        <v>0</v>
      </c>
    </row>
    <row r="578" spans="2:4" ht="15.75" thickBot="1" x14ac:dyDescent="0.3">
      <c r="B578" s="6" t="s">
        <v>4</v>
      </c>
      <c r="C578" s="9" t="str">
        <f>'[1]TALLER MECANICO '!D44</f>
        <v>Esmeril azul</v>
      </c>
      <c r="D578" s="12">
        <f>'[1]ARTICULOS SAE'!L575</f>
        <v>0</v>
      </c>
    </row>
    <row r="579" spans="2:4" ht="15.75" thickBot="1" x14ac:dyDescent="0.3">
      <c r="B579" s="6" t="s">
        <v>4</v>
      </c>
      <c r="C579" s="9" t="str">
        <f>'[1]TALLER MECANICO '!D45</f>
        <v>Soldadura linconl electric</v>
      </c>
      <c r="D579" s="12">
        <f>'[1]ARTICULOS SAE'!L576</f>
        <v>0</v>
      </c>
    </row>
    <row r="580" spans="2:4" ht="15.75" thickBot="1" x14ac:dyDescent="0.3">
      <c r="B580" s="6" t="s">
        <v>4</v>
      </c>
      <c r="C580" s="9" t="str">
        <f>'[1]TALLER MECANICO '!D46</f>
        <v>Soldadora</v>
      </c>
      <c r="D580" s="12">
        <f>'[1]ARTICULOS SAE'!L577</f>
        <v>0</v>
      </c>
    </row>
    <row r="581" spans="2:4" ht="15.75" thickBot="1" x14ac:dyDescent="0.3">
      <c r="B581" s="6" t="s">
        <v>4</v>
      </c>
      <c r="C581" s="9" t="str">
        <f>'[1]TALLER MECANICO '!D47</f>
        <v>Llave 3/8</v>
      </c>
      <c r="D581" s="12">
        <f>'[1]ARTICULOS SAE'!L578</f>
        <v>0</v>
      </c>
    </row>
    <row r="582" spans="2:4" ht="15.75" thickBot="1" x14ac:dyDescent="0.3">
      <c r="B582" s="6" t="s">
        <v>4</v>
      </c>
      <c r="C582" s="9" t="str">
        <f>'[1]TALLER MECANICO '!D48</f>
        <v>Llave 8 mm</v>
      </c>
      <c r="D582" s="12">
        <f>'[1]ARTICULOS SAE'!L579</f>
        <v>0</v>
      </c>
    </row>
    <row r="583" spans="2:4" ht="15.75" thickBot="1" x14ac:dyDescent="0.3">
      <c r="B583" s="6" t="s">
        <v>4</v>
      </c>
      <c r="C583" s="9" t="str">
        <f>'[1]TALLER MECANICO '!D49</f>
        <v>Llave 15 mm</v>
      </c>
      <c r="D583" s="12">
        <f>'[1]ARTICULOS SAE'!L580</f>
        <v>0</v>
      </c>
    </row>
    <row r="584" spans="2:4" ht="15.75" thickBot="1" x14ac:dyDescent="0.3">
      <c r="B584" s="6" t="s">
        <v>4</v>
      </c>
      <c r="C584" s="9" t="str">
        <f>'[1]TALLER MECANICO '!D50</f>
        <v>3 llaves 17 mm</v>
      </c>
      <c r="D584" s="12">
        <f>'[1]ARTICULOS SAE'!L581</f>
        <v>0</v>
      </c>
    </row>
    <row r="585" spans="2:4" ht="15.75" thickBot="1" x14ac:dyDescent="0.3">
      <c r="B585" s="6" t="s">
        <v>4</v>
      </c>
      <c r="C585" s="9" t="str">
        <f>'[1]TALLER MECANICO '!D51</f>
        <v xml:space="preserve">llave 18 mm </v>
      </c>
      <c r="D585" s="12">
        <f>'[1]ARTICULOS SAE'!L582</f>
        <v>0</v>
      </c>
    </row>
    <row r="586" spans="2:4" ht="15.75" thickBot="1" x14ac:dyDescent="0.3">
      <c r="B586" s="6" t="s">
        <v>4</v>
      </c>
      <c r="C586" s="9" t="str">
        <f>'[1]TALLER MECANICO '!D52</f>
        <v>3 llaves 13/16</v>
      </c>
      <c r="D586" s="12">
        <f>'[1]ARTICULOS SAE'!L583</f>
        <v>0</v>
      </c>
    </row>
    <row r="587" spans="2:4" ht="15.75" thickBot="1" x14ac:dyDescent="0.3">
      <c r="B587" s="6" t="s">
        <v>4</v>
      </c>
      <c r="C587" s="9" t="str">
        <f>'[1]TALLER MECANICO '!D53</f>
        <v xml:space="preserve">2 llaves  7/8 </v>
      </c>
      <c r="D587" s="12">
        <f>'[1]ARTICULOS SAE'!L584</f>
        <v>0</v>
      </c>
    </row>
    <row r="588" spans="2:4" ht="15.75" thickBot="1" x14ac:dyDescent="0.3">
      <c r="B588" s="6" t="s">
        <v>4</v>
      </c>
      <c r="C588" s="9" t="str">
        <f>'[1]TALLER MECANICO '!D54</f>
        <v>2 llaves 1 pulgada</v>
      </c>
      <c r="D588" s="12">
        <f>'[1]ARTICULOS SAE'!L585</f>
        <v>0</v>
      </c>
    </row>
    <row r="589" spans="2:4" ht="15.75" thickBot="1" x14ac:dyDescent="0.3">
      <c r="B589" s="6" t="s">
        <v>4</v>
      </c>
      <c r="C589" s="9" t="str">
        <f>'[1]TALLER MECANICO '!D55</f>
        <v>2 llaves de 1 1/16</v>
      </c>
      <c r="D589" s="12">
        <f>'[1]ARTICULOS SAE'!L586</f>
        <v>0</v>
      </c>
    </row>
    <row r="590" spans="2:4" ht="15.75" thickBot="1" x14ac:dyDescent="0.3">
      <c r="B590" s="6" t="s">
        <v>4</v>
      </c>
      <c r="C590" s="9" t="str">
        <f>'[1]TALLER MECANICO '!D56</f>
        <v>2 llaves de 1 1/4</v>
      </c>
      <c r="D590" s="12">
        <f>'[1]ARTICULOS SAE'!L587</f>
        <v>0</v>
      </c>
    </row>
    <row r="591" spans="2:4" ht="15.75" thickBot="1" x14ac:dyDescent="0.3">
      <c r="B591" s="6" t="s">
        <v>4</v>
      </c>
      <c r="C591" s="9" t="str">
        <f>'[1]TALLER MECANICO '!D57</f>
        <v>Llave 1 5/8</v>
      </c>
      <c r="D591" s="12">
        <f>'[1]ARTICULOS SAE'!L588</f>
        <v>0</v>
      </c>
    </row>
    <row r="592" spans="2:4" ht="15.75" thickBot="1" x14ac:dyDescent="0.3">
      <c r="B592" s="6" t="s">
        <v>4</v>
      </c>
      <c r="C592" s="9" t="str">
        <f>'[1]TALLER MECANICO '!D58</f>
        <v>Llave 1 3/8</v>
      </c>
      <c r="D592" s="12">
        <f>'[1]ARTICULOS SAE'!L589</f>
        <v>0</v>
      </c>
    </row>
    <row r="593" spans="2:4" ht="15.75" thickBot="1" x14ac:dyDescent="0.3">
      <c r="B593" s="6" t="s">
        <v>4</v>
      </c>
      <c r="C593" s="9" t="str">
        <f>'[1]TALLER MECANICO '!D59</f>
        <v>Llave 1 5/16</v>
      </c>
      <c r="D593" s="12">
        <f>'[1]ARTICULOS SAE'!L590</f>
        <v>0</v>
      </c>
    </row>
    <row r="594" spans="2:4" ht="15.75" thickBot="1" x14ac:dyDescent="0.3">
      <c r="B594" s="6" t="s">
        <v>4</v>
      </c>
      <c r="C594" s="9" t="str">
        <f>'[1]TALLER MECANICO '!D60</f>
        <v>2 estilson</v>
      </c>
      <c r="D594" s="12">
        <f>'[1]ARTICULOS SAE'!L591</f>
        <v>0</v>
      </c>
    </row>
    <row r="595" spans="2:4" ht="15.75" thickBot="1" x14ac:dyDescent="0.3">
      <c r="B595" s="6" t="s">
        <v>4</v>
      </c>
      <c r="C595" s="9" t="str">
        <f>'[1]TALLER MECANICO '!D61</f>
        <v>2 pinzas perras</v>
      </c>
      <c r="D595" s="12">
        <f>'[1]ARTICULOS SAE'!L592</f>
        <v>0</v>
      </c>
    </row>
    <row r="596" spans="2:4" ht="15.75" thickBot="1" x14ac:dyDescent="0.3">
      <c r="B596" s="6" t="s">
        <v>4</v>
      </c>
      <c r="C596" s="9" t="str">
        <f>'[1]TALLER MECANICO '!D62</f>
        <v>2 llaves cressen</v>
      </c>
      <c r="D596" s="12">
        <f>'[1]ARTICULOS SAE'!L593</f>
        <v>0</v>
      </c>
    </row>
    <row r="597" spans="2:4" ht="15.75" thickBot="1" x14ac:dyDescent="0.3">
      <c r="B597" s="6" t="s">
        <v>4</v>
      </c>
      <c r="C597" s="9" t="str">
        <f>'[1]TALLER MECANICO '!D63</f>
        <v>pinzas perras</v>
      </c>
      <c r="D597" s="12">
        <f>'[1]ARTICULOS SAE'!L594</f>
        <v>0</v>
      </c>
    </row>
    <row r="598" spans="2:4" ht="15.75" thickBot="1" x14ac:dyDescent="0.3">
      <c r="B598" s="6" t="s">
        <v>4</v>
      </c>
      <c r="C598" s="9" t="str">
        <f>'[1]TALLER MECANICO '!D64</f>
        <v xml:space="preserve">Cajon de herramienta </v>
      </c>
      <c r="D598" s="12">
        <f>'[1]ARTICULOS SAE'!L595</f>
        <v>0</v>
      </c>
    </row>
    <row r="599" spans="2:4" ht="15.75" thickBot="1" x14ac:dyDescent="0.3">
      <c r="B599" s="6" t="s">
        <v>4</v>
      </c>
      <c r="C599" s="9" t="str">
        <f>'[1]TALLER MECANICO '!D65</f>
        <v>Torres de soporte amarilla</v>
      </c>
      <c r="D599" s="12">
        <f>'[1]ARTICULOS SAE'!L596</f>
        <v>0</v>
      </c>
    </row>
    <row r="600" spans="2:4" ht="15.75" thickBot="1" x14ac:dyDescent="0.3">
      <c r="B600" s="6" t="s">
        <v>4</v>
      </c>
      <c r="C600" s="9" t="str">
        <f>'[1]TALLER MECANICO '!D66</f>
        <v>Torres de soporte amarilla</v>
      </c>
      <c r="D600" s="12">
        <f>'[1]ARTICULOS SAE'!L597</f>
        <v>0</v>
      </c>
    </row>
    <row r="601" spans="2:4" ht="15.75" thickBot="1" x14ac:dyDescent="0.3">
      <c r="B601" s="6" t="s">
        <v>4</v>
      </c>
      <c r="C601" s="9" t="str">
        <f>'[1]TALLER MECANICO '!D67</f>
        <v>Torres de soporte amarilla</v>
      </c>
      <c r="D601" s="12">
        <f>'[1]ARTICULOS SAE'!L598</f>
        <v>0</v>
      </c>
    </row>
    <row r="602" spans="2:4" ht="15.75" thickBot="1" x14ac:dyDescent="0.3">
      <c r="B602" s="6" t="s">
        <v>4</v>
      </c>
      <c r="C602" s="9" t="str">
        <f>'[1]TALLER MECANICO '!D68</f>
        <v>Torres de soporte amarilla</v>
      </c>
      <c r="D602" s="12">
        <f>'[1]ARTICULOS SAE'!L599</f>
        <v>0</v>
      </c>
    </row>
    <row r="603" spans="2:4" ht="15.75" thickBot="1" x14ac:dyDescent="0.3">
      <c r="B603" s="6" t="s">
        <v>4</v>
      </c>
      <c r="C603" s="9" t="str">
        <f>'[1]TALLER MECANICO '!D69</f>
        <v>Tovar</v>
      </c>
      <c r="D603" s="12">
        <f>'[1]ARTICULOS SAE'!L600</f>
        <v>0</v>
      </c>
    </row>
    <row r="604" spans="2:4" ht="15.75" thickBot="1" x14ac:dyDescent="0.3">
      <c r="B604" s="6" t="s">
        <v>4</v>
      </c>
      <c r="C604" s="9" t="str">
        <f>'[1]TALLER MECANICO '!D70</f>
        <v xml:space="preserve">Cajon con 33 Dados grandes </v>
      </c>
      <c r="D604" s="12">
        <f>'[1]ARTICULOS SAE'!L601</f>
        <v>0</v>
      </c>
    </row>
    <row r="605" spans="2:4" ht="15.75" thickBot="1" x14ac:dyDescent="0.3">
      <c r="B605" s="6" t="s">
        <v>4</v>
      </c>
      <c r="C605" s="9" t="str">
        <f>'[1]TALLER MECANICO '!D71</f>
        <v>Cajon con 100 dados varias medidas chicas</v>
      </c>
      <c r="D605" s="12">
        <f>'[1]ARTICULOS SAE'!L602</f>
        <v>0</v>
      </c>
    </row>
    <row r="606" spans="2:4" ht="15.75" thickBot="1" x14ac:dyDescent="0.3">
      <c r="B606" s="6" t="s">
        <v>4</v>
      </c>
      <c r="C606" s="9" t="str">
        <f>'[1]TALLER MECANICO '!D72</f>
        <v>Juego blokera completo 100</v>
      </c>
      <c r="D606" s="12">
        <f>'[1]ARTICULOS SAE'!L603</f>
        <v>0</v>
      </c>
    </row>
    <row r="607" spans="2:4" ht="15.75" thickBot="1" x14ac:dyDescent="0.3">
      <c r="B607" s="6" t="s">
        <v>4</v>
      </c>
      <c r="C607" s="9" t="str">
        <f>'[1]TALLER MECANICO '!D73</f>
        <v>Carrucha portablock amarilla</v>
      </c>
      <c r="D607" s="12">
        <f>'[1]ARTICULOS SAE'!L604</f>
        <v>0</v>
      </c>
    </row>
    <row r="608" spans="2:4" ht="15.75" thickBot="1" x14ac:dyDescent="0.3">
      <c r="B608" s="6" t="s">
        <v>4</v>
      </c>
      <c r="C608" s="9" t="str">
        <f>'[1]TALLER MECANICO '!D74</f>
        <v>Carrucha portablock amarilla</v>
      </c>
      <c r="D608" s="12">
        <f>'[1]ARTICULOS SAE'!L605</f>
        <v>0</v>
      </c>
    </row>
    <row r="609" spans="2:4" ht="15.75" thickBot="1" x14ac:dyDescent="0.3">
      <c r="B609" s="6" t="s">
        <v>4</v>
      </c>
      <c r="C609" s="9" t="str">
        <f>'[1]TALLER MECANICO '!D75</f>
        <v>Equipo de corte (gas y oxigeno)</v>
      </c>
      <c r="D609" s="12">
        <f>'[1]ARTICULOS SAE'!L606</f>
        <v>0</v>
      </c>
    </row>
    <row r="610" spans="2:4" ht="15.75" thickBot="1" x14ac:dyDescent="0.3">
      <c r="B610" s="6" t="s">
        <v>4</v>
      </c>
      <c r="C610" s="9" t="str">
        <f>'[1]TALLER MECANICO '!D76</f>
        <v>Llave cruz gris</v>
      </c>
      <c r="D610" s="12">
        <f>'[1]ARTICULOS SAE'!L607</f>
        <v>0</v>
      </c>
    </row>
    <row r="611" spans="2:4" ht="15.75" thickBot="1" x14ac:dyDescent="0.3">
      <c r="B611" s="6" t="s">
        <v>4</v>
      </c>
      <c r="C611" s="9" t="str">
        <f>'[1]TALLER MECANICO '!D77</f>
        <v xml:space="preserve">Juego de llaves tork </v>
      </c>
      <c r="D611" s="12">
        <f>'[1]ARTICULOS SAE'!L608</f>
        <v>0</v>
      </c>
    </row>
    <row r="612" spans="2:4" ht="15.75" thickBot="1" x14ac:dyDescent="0.3">
      <c r="B612" s="6" t="s">
        <v>4</v>
      </c>
      <c r="C612" s="9" t="str">
        <f>'[1]TALLER MECANICO '!D78</f>
        <v>pala cuadrada</v>
      </c>
      <c r="D612" s="12">
        <f>'[1]ARTICULOS SAE'!L609</f>
        <v>0</v>
      </c>
    </row>
    <row r="613" spans="2:4" ht="15.75" thickBot="1" x14ac:dyDescent="0.3">
      <c r="B613" s="6" t="s">
        <v>4</v>
      </c>
      <c r="C613" s="9" t="str">
        <f>'[1]TALLER MECANICO '!D79</f>
        <v>taladro naranja</v>
      </c>
      <c r="D613" s="12">
        <f>'[1]ARTICULOS SAE'!L610</f>
        <v>0</v>
      </c>
    </row>
    <row r="614" spans="2:4" ht="15.75" thickBot="1" x14ac:dyDescent="0.3">
      <c r="B614" s="6" t="s">
        <v>4</v>
      </c>
      <c r="C614" s="9" t="str">
        <f>'[1]TALLER MECANICO '!D80</f>
        <v>CARRITO ROJO</v>
      </c>
      <c r="D614" s="12">
        <f>'[1]ARTICULOS SAE'!L611</f>
        <v>0</v>
      </c>
    </row>
    <row r="615" spans="2:4" ht="15.75" thickBot="1" x14ac:dyDescent="0.3">
      <c r="B615" s="6" t="s">
        <v>4</v>
      </c>
      <c r="C615" s="9" t="str">
        <f>'[1]TALLER MECANICO '!D81</f>
        <v>Change block STON</v>
      </c>
      <c r="D615" s="12">
        <f>'[1]ARTICULOS SAE'!L612</f>
        <v>0</v>
      </c>
    </row>
    <row r="616" spans="2:4" ht="15.75" thickBot="1" x14ac:dyDescent="0.3">
      <c r="B616" s="6" t="s">
        <v>4</v>
      </c>
      <c r="C616" s="9" t="str">
        <f>'[1]TALLER MECANICO '!D82</f>
        <v>MANGUERA NARANJA</v>
      </c>
      <c r="D616" s="12">
        <f>'[1]ARTICULOS SAE'!L613</f>
        <v>0</v>
      </c>
    </row>
    <row r="617" spans="2:4" ht="15.75" thickBot="1" x14ac:dyDescent="0.3">
      <c r="B617" s="6" t="s">
        <v>4</v>
      </c>
      <c r="C617" s="9" t="str">
        <f>'[1]TALLER MECANICO '!D83</f>
        <v>SHUMACHER</v>
      </c>
      <c r="D617" s="12">
        <f>'[1]ARTICULOS SAE'!L614</f>
        <v>0</v>
      </c>
    </row>
    <row r="618" spans="2:4" ht="15.75" thickBot="1" x14ac:dyDescent="0.3">
      <c r="B618" s="6" t="s">
        <v>4</v>
      </c>
      <c r="C618" s="9" t="str">
        <f>'[1]TALLER MECANICO '!D84</f>
        <v>GRASERA</v>
      </c>
      <c r="D618" s="12">
        <f>'[1]ARTICULOS SAE'!L615</f>
        <v>0</v>
      </c>
    </row>
    <row r="619" spans="2:4" ht="15.75" thickBot="1" x14ac:dyDescent="0.3">
      <c r="B619" s="6" t="s">
        <v>4</v>
      </c>
      <c r="C619" s="9" t="str">
        <f>'[1]REGISTRO CIVIL '!D12</f>
        <v xml:space="preserve">escritorio secretaria en forma de "L"  </v>
      </c>
      <c r="D619" s="12">
        <f>'[1]ARTICULOS SAE'!L616</f>
        <v>0</v>
      </c>
    </row>
    <row r="620" spans="2:4" ht="15.75" thickBot="1" x14ac:dyDescent="0.3">
      <c r="B620" s="6" t="s">
        <v>4</v>
      </c>
      <c r="C620" s="9" t="str">
        <f>'[1]REGISTRO CIVIL '!D13</f>
        <v>Charola verde 3 niveles</v>
      </c>
      <c r="D620" s="12">
        <f>'[1]ARTICULOS SAE'!L617</f>
        <v>0</v>
      </c>
    </row>
    <row r="621" spans="2:4" ht="15.75" thickBot="1" x14ac:dyDescent="0.3">
      <c r="B621" s="6" t="s">
        <v>4</v>
      </c>
      <c r="C621" s="9" t="str">
        <f>'[1]REGISTRO CIVIL '!D14</f>
        <v>Escaner negro blanco</v>
      </c>
      <c r="D621" s="12">
        <f>'[1]ARTICULOS SAE'!L618</f>
        <v>0</v>
      </c>
    </row>
    <row r="622" spans="2:4" ht="15.75" thickBot="1" x14ac:dyDescent="0.3">
      <c r="B622" s="6" t="s">
        <v>4</v>
      </c>
      <c r="C622" s="9" t="str">
        <f>'[1]REGISTRO CIVIL '!D15</f>
        <v>Portamaquinas  2 niveles</v>
      </c>
      <c r="D622" s="12">
        <f>'[1]ARTICULOS SAE'!L619</f>
        <v>0</v>
      </c>
    </row>
    <row r="623" spans="2:4" ht="15.75" thickBot="1" x14ac:dyDescent="0.3">
      <c r="B623" s="6" t="s">
        <v>4</v>
      </c>
      <c r="C623" s="9" t="str">
        <f>'[1]REGISTRO CIVIL '!D16</f>
        <v>Librero amarillo</v>
      </c>
      <c r="D623" s="12">
        <f>'[1]ARTICULOS SAE'!L620</f>
        <v>0</v>
      </c>
    </row>
    <row r="624" spans="2:4" ht="15.75" thickBot="1" x14ac:dyDescent="0.3">
      <c r="B624" s="6" t="s">
        <v>4</v>
      </c>
      <c r="C624" s="9" t="str">
        <f>'[1]REGISTRO CIVIL '!D17</f>
        <v xml:space="preserve">Silla Secretarial </v>
      </c>
      <c r="D624" s="12">
        <f>'[1]ARTICULOS SAE'!L621</f>
        <v>0</v>
      </c>
    </row>
    <row r="625" spans="2:4" ht="15.75" thickBot="1" x14ac:dyDescent="0.3">
      <c r="B625" s="6" t="s">
        <v>4</v>
      </c>
      <c r="C625" s="9" t="str">
        <f>'[1]REGISTRO CIVIL '!D18</f>
        <v>Raton blanco optico</v>
      </c>
      <c r="D625" s="12">
        <f>'[1]ARTICULOS SAE'!L622</f>
        <v>0</v>
      </c>
    </row>
    <row r="626" spans="2:4" ht="15.75" thickBot="1" x14ac:dyDescent="0.3">
      <c r="B626" s="6" t="s">
        <v>4</v>
      </c>
      <c r="C626" s="9" t="str">
        <f>'[1]REGISTRO CIVIL '!D19</f>
        <v>Archivero color crema 4 estantes</v>
      </c>
      <c r="D626" s="12">
        <f>'[1]ARTICULOS SAE'!L623</f>
        <v>0</v>
      </c>
    </row>
    <row r="627" spans="2:4" ht="15.75" thickBot="1" x14ac:dyDescent="0.3">
      <c r="B627" s="6" t="s">
        <v>4</v>
      </c>
      <c r="C627" s="9" t="str">
        <f>'[1]REGISTRO CIVIL '!D20</f>
        <v>Telefono negro panasonic</v>
      </c>
      <c r="D627" s="12">
        <f>'[1]ARTICULOS SAE'!L624</f>
        <v>0</v>
      </c>
    </row>
    <row r="628" spans="2:4" ht="15.75" thickBot="1" x14ac:dyDescent="0.3">
      <c r="B628" s="6" t="s">
        <v>4</v>
      </c>
      <c r="C628" s="9" t="str">
        <f>'[1]REGISTRO CIVIL '!D21</f>
        <v>Silla guinda</v>
      </c>
      <c r="D628" s="12">
        <f>'[1]ARTICULOS SAE'!L625</f>
        <v>0</v>
      </c>
    </row>
    <row r="629" spans="2:4" ht="15.75" thickBot="1" x14ac:dyDescent="0.3">
      <c r="B629" s="6" t="s">
        <v>4</v>
      </c>
      <c r="C629" s="9" t="str">
        <f>'[1]REGISTRO CIVIL '!D22</f>
        <v>Silla guinda</v>
      </c>
      <c r="D629" s="12">
        <f>'[1]ARTICULOS SAE'!L626</f>
        <v>0</v>
      </c>
    </row>
    <row r="630" spans="2:4" ht="15.75" thickBot="1" x14ac:dyDescent="0.3">
      <c r="B630" s="6" t="s">
        <v>4</v>
      </c>
      <c r="C630" s="9" t="str">
        <f>'[1]REGISTRO CIVIL '!D23</f>
        <v xml:space="preserve">Impresora </v>
      </c>
      <c r="D630" s="12">
        <f>'[1]REGISTRO CIVIL '!L23</f>
        <v>800</v>
      </c>
    </row>
    <row r="631" spans="2:4" ht="15.75" thickBot="1" x14ac:dyDescent="0.3">
      <c r="B631" s="6" t="s">
        <v>4</v>
      </c>
      <c r="C631" s="9" t="str">
        <f>'[1]REGISTRO CIVIL '!D24</f>
        <v xml:space="preserve">Laptop negra </v>
      </c>
      <c r="D631" s="12">
        <f>'[1]REGISTRO CIVIL '!L24</f>
        <v>8287.01</v>
      </c>
    </row>
    <row r="632" spans="2:4" ht="15.75" thickBot="1" x14ac:dyDescent="0.3">
      <c r="B632" s="6" t="s">
        <v>4</v>
      </c>
      <c r="C632" s="9" t="str">
        <f>'[1]REGISTRO CIVIL '!D25</f>
        <v>cajon negro 3 estantes con llave</v>
      </c>
      <c r="D632" s="12">
        <f>'[1]ARTICULOS SAE'!L629</f>
        <v>0</v>
      </c>
    </row>
    <row r="633" spans="2:4" ht="15.75" thickBot="1" x14ac:dyDescent="0.3">
      <c r="B633" s="6" t="s">
        <v>4</v>
      </c>
      <c r="C633" s="9" t="str">
        <f>'[1]REGISTRO CIVIL '!D26</f>
        <v xml:space="preserve">Regulador de voltage </v>
      </c>
      <c r="D633" s="12">
        <f>'[1]ARTICULOS SAE'!L630</f>
        <v>0</v>
      </c>
    </row>
    <row r="634" spans="2:4" ht="15.75" thickBot="1" x14ac:dyDescent="0.3">
      <c r="B634" s="6" t="s">
        <v>4</v>
      </c>
      <c r="C634" s="9" t="str">
        <f>'[1]REGISTRO CIVIL '!D27</f>
        <v xml:space="preserve">Vitrina negra de 4 niveles </v>
      </c>
      <c r="D634" s="12">
        <f>'[1]ARTICULOS SAE'!L631</f>
        <v>0</v>
      </c>
    </row>
    <row r="635" spans="2:4" ht="15.75" thickBot="1" x14ac:dyDescent="0.3">
      <c r="B635" s="6" t="s">
        <v>4</v>
      </c>
      <c r="C635" s="9" t="str">
        <f>'[1]REGISTRO CIVIL '!D28</f>
        <v>LAPTOP GUINDA</v>
      </c>
      <c r="D635" s="12">
        <f>'[1]ARTICULOS SAE'!L632</f>
        <v>0</v>
      </c>
    </row>
    <row r="636" spans="2:4" ht="15.75" thickBot="1" x14ac:dyDescent="0.3">
      <c r="B636" s="6" t="s">
        <v>4</v>
      </c>
      <c r="C636" s="9" t="str">
        <f>[1]MUSEO!D12</f>
        <v>barra de resepcion con vidrio</v>
      </c>
      <c r="D636" s="12">
        <f>'[1]ARTICULOS SAE'!L633</f>
        <v>0</v>
      </c>
    </row>
    <row r="637" spans="2:4" ht="15.75" thickBot="1" x14ac:dyDescent="0.3">
      <c r="B637" s="6" t="s">
        <v>4</v>
      </c>
      <c r="C637" s="9" t="str">
        <f>[1]MUSEO!D13</f>
        <v>Vitrina de fociles y colmillo</v>
      </c>
      <c r="D637" s="12">
        <f>'[1]ARTICULOS SAE'!L634</f>
        <v>0</v>
      </c>
    </row>
    <row r="638" spans="2:4" ht="15.75" thickBot="1" x14ac:dyDescent="0.3">
      <c r="B638" s="6" t="s">
        <v>4</v>
      </c>
      <c r="C638" s="9" t="str">
        <f>[1]MUSEO!D14</f>
        <v>base de fierro en forma cilindro</v>
      </c>
      <c r="D638" s="12">
        <f>'[1]ARTICULOS SAE'!L635</f>
        <v>0</v>
      </c>
    </row>
    <row r="639" spans="2:4" ht="15.75" thickBot="1" x14ac:dyDescent="0.3">
      <c r="B639" s="6" t="s">
        <v>4</v>
      </c>
      <c r="C639" s="9" t="str">
        <f>[1]MUSEO!D15</f>
        <v xml:space="preserve">tambor de cuero grande </v>
      </c>
      <c r="D639" s="12">
        <f>'[1]ARTICULOS SAE'!L636</f>
        <v>0</v>
      </c>
    </row>
    <row r="640" spans="2:4" ht="15.75" thickBot="1" x14ac:dyDescent="0.3">
      <c r="B640" s="6" t="s">
        <v>4</v>
      </c>
      <c r="C640" s="9" t="str">
        <f>[1]MUSEO!D16</f>
        <v>tamor de cuero chico</v>
      </c>
      <c r="D640" s="12">
        <f>'[1]ARTICULOS SAE'!L637</f>
        <v>0</v>
      </c>
    </row>
    <row r="641" spans="2:4" ht="15.75" thickBot="1" x14ac:dyDescent="0.3">
      <c r="B641" s="6" t="s">
        <v>4</v>
      </c>
      <c r="C641" s="9" t="str">
        <f>[1]MUSEO!D17</f>
        <v xml:space="preserve">zarape de lana </v>
      </c>
      <c r="D641" s="12">
        <f>'[1]ARTICULOS SAE'!L638</f>
        <v>0</v>
      </c>
    </row>
    <row r="642" spans="2:4" ht="15.75" thickBot="1" x14ac:dyDescent="0.3">
      <c r="B642" s="6" t="s">
        <v>4</v>
      </c>
      <c r="C642" s="9" t="str">
        <f>[1]MUSEO!D18</f>
        <v xml:space="preserve">olla de barro grande </v>
      </c>
      <c r="D642" s="12">
        <f>'[1]ARTICULOS SAE'!L639</f>
        <v>0</v>
      </c>
    </row>
    <row r="643" spans="2:4" ht="15.75" thickBot="1" x14ac:dyDescent="0.3">
      <c r="B643" s="6" t="s">
        <v>4</v>
      </c>
      <c r="C643" s="9" t="str">
        <f>[1]MUSEO!D19</f>
        <v>olla de barro chica</v>
      </c>
      <c r="D643" s="12">
        <f>'[1]ARTICULOS SAE'!L640</f>
        <v>0</v>
      </c>
    </row>
    <row r="644" spans="2:4" ht="15.75" thickBot="1" x14ac:dyDescent="0.3">
      <c r="B644" s="6" t="s">
        <v>4</v>
      </c>
      <c r="C644" s="9" t="str">
        <f>[1]MUSEO!D20</f>
        <v>arco de violin tarahumara</v>
      </c>
      <c r="D644" s="12">
        <f>'[1]ARTICULOS SAE'!L641</f>
        <v>0</v>
      </c>
    </row>
    <row r="645" spans="2:4" ht="15.75" thickBot="1" x14ac:dyDescent="0.3">
      <c r="B645" s="6" t="s">
        <v>4</v>
      </c>
      <c r="C645" s="9" t="str">
        <f>[1]MUSEO!D21</f>
        <v xml:space="preserve">arco con dos flecgas </v>
      </c>
      <c r="D645" s="12">
        <f>'[1]ARTICULOS SAE'!L642</f>
        <v>0</v>
      </c>
    </row>
    <row r="646" spans="2:4" ht="15.75" thickBot="1" x14ac:dyDescent="0.3">
      <c r="B646" s="6" t="s">
        <v>4</v>
      </c>
      <c r="C646" s="9" t="str">
        <f>[1]MUSEO!D22</f>
        <v>2 palos delgados de cosecha</v>
      </c>
      <c r="D646" s="12">
        <f>'[1]ARTICULOS SAE'!L643</f>
        <v>0</v>
      </c>
    </row>
    <row r="647" spans="2:4" ht="15.75" thickBot="1" x14ac:dyDescent="0.3">
      <c r="B647" s="6" t="s">
        <v>4</v>
      </c>
      <c r="C647" s="9" t="str">
        <f>[1]MUSEO!D23</f>
        <v>palo para pelota</v>
      </c>
      <c r="D647" s="12">
        <f>'[1]ARTICULOS SAE'!L644</f>
        <v>0</v>
      </c>
    </row>
    <row r="648" spans="2:4" ht="15.75" thickBot="1" x14ac:dyDescent="0.3">
      <c r="B648" s="6" t="s">
        <v>4</v>
      </c>
      <c r="C648" s="9" t="str">
        <f>[1]MUSEO!D24</f>
        <v xml:space="preserve">baston </v>
      </c>
      <c r="D648" s="12">
        <f>'[1]ARTICULOS SAE'!L645</f>
        <v>0</v>
      </c>
    </row>
    <row r="649" spans="2:4" ht="15.75" thickBot="1" x14ac:dyDescent="0.3">
      <c r="B649" s="6" t="s">
        <v>4</v>
      </c>
      <c r="C649" s="9" t="str">
        <f>[1]MUSEO!D25</f>
        <v>punta de piedra pa acha</v>
      </c>
      <c r="D649" s="12">
        <f>'[1]ARTICULOS SAE'!L646</f>
        <v>0</v>
      </c>
    </row>
    <row r="650" spans="2:4" ht="15.75" thickBot="1" x14ac:dyDescent="0.3">
      <c r="B650" s="6" t="s">
        <v>4</v>
      </c>
      <c r="C650" s="9" t="str">
        <f>[1]MUSEO!D26</f>
        <v xml:space="preserve">juego de 22 puntas de flecha de piedra </v>
      </c>
      <c r="D650" s="12">
        <f>'[1]ARTICULOS SAE'!L647</f>
        <v>0</v>
      </c>
    </row>
    <row r="651" spans="2:4" ht="15.75" thickBot="1" x14ac:dyDescent="0.3">
      <c r="B651" s="6" t="s">
        <v>4</v>
      </c>
      <c r="C651" s="9" t="str">
        <f>[1]MUSEO!D27</f>
        <v xml:space="preserve">guaje grande </v>
      </c>
      <c r="D651" s="12">
        <f>'[1]ARTICULOS SAE'!L648</f>
        <v>0</v>
      </c>
    </row>
    <row r="652" spans="2:4" ht="15.75" thickBot="1" x14ac:dyDescent="0.3">
      <c r="B652" s="6" t="s">
        <v>4</v>
      </c>
      <c r="C652" s="9" t="str">
        <f>[1]MUSEO!D28</f>
        <v xml:space="preserve">metate cuadrado </v>
      </c>
      <c r="D652" s="12">
        <f>'[1]ARTICULOS SAE'!L649</f>
        <v>0</v>
      </c>
    </row>
    <row r="653" spans="2:4" ht="15.75" thickBot="1" x14ac:dyDescent="0.3">
      <c r="B653" s="6" t="s">
        <v>4</v>
      </c>
      <c r="C653" s="9" t="str">
        <f>[1]MUSEO!D29</f>
        <v>frente de organo con `pedal</v>
      </c>
      <c r="D653" s="12">
        <f>'[1]ARTICULOS SAE'!L650</f>
        <v>0</v>
      </c>
    </row>
    <row r="654" spans="2:4" ht="15.75" thickBot="1" x14ac:dyDescent="0.3">
      <c r="B654" s="6" t="s">
        <v>4</v>
      </c>
      <c r="C654" s="9" t="str">
        <f>[1]MUSEO!D30</f>
        <v xml:space="preserve">batea grande </v>
      </c>
      <c r="D654" s="12">
        <f>'[1]ARTICULOS SAE'!L651</f>
        <v>0</v>
      </c>
    </row>
    <row r="655" spans="2:4" ht="15.75" thickBot="1" x14ac:dyDescent="0.3">
      <c r="B655" s="6" t="s">
        <v>4</v>
      </c>
      <c r="C655" s="9" t="str">
        <f>[1]MUSEO!D31</f>
        <v xml:space="preserve">batea chica </v>
      </c>
      <c r="D655" s="12">
        <f>'[1]ARTICULOS SAE'!L652</f>
        <v>0</v>
      </c>
    </row>
    <row r="656" spans="2:4" ht="15.75" thickBot="1" x14ac:dyDescent="0.3">
      <c r="B656" s="6" t="s">
        <v>4</v>
      </c>
      <c r="C656" s="9" t="str">
        <f>[1]MUSEO!D32</f>
        <v>piedra caserolita chica</v>
      </c>
      <c r="D656" s="12">
        <f>'[1]ARTICULOS SAE'!L653</f>
        <v>0</v>
      </c>
    </row>
    <row r="657" spans="2:4" ht="15.75" thickBot="1" x14ac:dyDescent="0.3">
      <c r="B657" s="6" t="s">
        <v>4</v>
      </c>
      <c r="C657" s="9" t="str">
        <f>[1]MUSEO!D33</f>
        <v>molcajete chico</v>
      </c>
      <c r="D657" s="12">
        <f>'[1]ARTICULOS SAE'!L654</f>
        <v>0</v>
      </c>
    </row>
    <row r="658" spans="2:4" ht="15.75" thickBot="1" x14ac:dyDescent="0.3">
      <c r="B658" s="6" t="s">
        <v>4</v>
      </c>
      <c r="C658" s="9" t="str">
        <f>[1]MUSEO!D34</f>
        <v>juego de 4 chiquiguites o petacas ch.</v>
      </c>
      <c r="D658" s="12">
        <f>'[1]ARTICULOS SAE'!L655</f>
        <v>0</v>
      </c>
    </row>
    <row r="659" spans="2:4" ht="15.75" thickBot="1" x14ac:dyDescent="0.3">
      <c r="B659" s="6" t="s">
        <v>4</v>
      </c>
      <c r="C659" s="9" t="str">
        <f>[1]MUSEO!D35</f>
        <v>2 figuras tarahumara hombre y mujer</v>
      </c>
      <c r="D659" s="12">
        <f>'[1]ARTICULOS SAE'!L656</f>
        <v>0</v>
      </c>
    </row>
    <row r="660" spans="2:4" ht="15.75" thickBot="1" x14ac:dyDescent="0.3">
      <c r="B660" s="6" t="s">
        <v>4</v>
      </c>
      <c r="C660" s="9" t="str">
        <f>[1]MUSEO!D36</f>
        <v xml:space="preserve">figura de madera muñeco grande </v>
      </c>
      <c r="D660" s="12">
        <f>'[1]ARTICULOS SAE'!L657</f>
        <v>0</v>
      </c>
    </row>
    <row r="661" spans="2:4" ht="15.75" thickBot="1" x14ac:dyDescent="0.3">
      <c r="B661" s="6" t="s">
        <v>4</v>
      </c>
      <c r="C661" s="9" t="str">
        <f>[1]MUSEO!D37</f>
        <v xml:space="preserve">figura de madera muñeco chico </v>
      </c>
      <c r="D661" s="12">
        <f>'[1]ARTICULOS SAE'!L658</f>
        <v>0</v>
      </c>
    </row>
    <row r="662" spans="2:4" ht="15.75" thickBot="1" x14ac:dyDescent="0.3">
      <c r="B662" s="6" t="s">
        <v>4</v>
      </c>
      <c r="C662" s="9" t="str">
        <f>[1]MUSEO!D38</f>
        <v xml:space="preserve">base de madera </v>
      </c>
      <c r="D662" s="12">
        <f>'[1]ARTICULOS SAE'!L659</f>
        <v>0</v>
      </c>
    </row>
    <row r="663" spans="2:4" ht="15.75" thickBot="1" x14ac:dyDescent="0.3">
      <c r="B663" s="6" t="s">
        <v>4</v>
      </c>
      <c r="C663" s="9" t="str">
        <f>[1]MUSEO!D39</f>
        <v xml:space="preserve">carrito de madera </v>
      </c>
      <c r="D663" s="12">
        <f>'[1]ARTICULOS SAE'!L660</f>
        <v>0</v>
      </c>
    </row>
    <row r="664" spans="2:4" ht="15.75" thickBot="1" x14ac:dyDescent="0.3">
      <c r="B664" s="6" t="s">
        <v>4</v>
      </c>
      <c r="C664" s="9" t="str">
        <f>[1]MUSEO!D40</f>
        <v xml:space="preserve">casita de madera chica </v>
      </c>
      <c r="D664" s="12">
        <f>'[1]ARTICULOS SAE'!L661</f>
        <v>0</v>
      </c>
    </row>
    <row r="665" spans="2:4" ht="15.75" thickBot="1" x14ac:dyDescent="0.3">
      <c r="B665" s="6" t="s">
        <v>4</v>
      </c>
      <c r="C665" s="9" t="str">
        <f>[1]MUSEO!D41</f>
        <v>figura con base en forma de mango</v>
      </c>
      <c r="D665" s="12">
        <f>'[1]ARTICULOS SAE'!L662</f>
        <v>0</v>
      </c>
    </row>
    <row r="666" spans="2:4" ht="15.75" thickBot="1" x14ac:dyDescent="0.3">
      <c r="B666" s="6" t="s">
        <v>4</v>
      </c>
      <c r="C666" s="9" t="str">
        <f>[1]MUSEO!D42</f>
        <v>guaje chico</v>
      </c>
      <c r="D666" s="12">
        <f>'[1]ARTICULOS SAE'!L663</f>
        <v>0</v>
      </c>
    </row>
    <row r="667" spans="2:4" ht="15.75" thickBot="1" x14ac:dyDescent="0.3">
      <c r="B667" s="6" t="s">
        <v>4</v>
      </c>
      <c r="C667" s="9" t="str">
        <f>[1]MUSEO!D43</f>
        <v xml:space="preserve">3 aros de tela </v>
      </c>
      <c r="D667" s="12">
        <f>'[1]ARTICULOS SAE'!L664</f>
        <v>0</v>
      </c>
    </row>
    <row r="668" spans="2:4" ht="15.75" thickBot="1" x14ac:dyDescent="0.3">
      <c r="B668" s="6" t="s">
        <v>4</v>
      </c>
      <c r="C668" s="9" t="str">
        <f>[1]MUSEO!D44</f>
        <v xml:space="preserve">plato de madera </v>
      </c>
      <c r="D668" s="12">
        <f>'[1]ARTICULOS SAE'!L665</f>
        <v>0</v>
      </c>
    </row>
    <row r="669" spans="2:4" ht="15.75" thickBot="1" x14ac:dyDescent="0.3">
      <c r="B669" s="6" t="s">
        <v>4</v>
      </c>
      <c r="C669" s="9" t="str">
        <f>[1]MUSEO!D45</f>
        <v xml:space="preserve">cuchara de madera </v>
      </c>
      <c r="D669" s="12">
        <f>'[1]ARTICULOS SAE'!L666</f>
        <v>0</v>
      </c>
    </row>
    <row r="670" spans="2:4" ht="15.75" thickBot="1" x14ac:dyDescent="0.3">
      <c r="B670" s="6" t="s">
        <v>4</v>
      </c>
      <c r="C670" s="9" t="str">
        <f>[1]MUSEO!D46</f>
        <v>mapa municipio satevo (maqueta)</v>
      </c>
      <c r="D670" s="12">
        <f>'[1]ARTICULOS SAE'!L667</f>
        <v>0</v>
      </c>
    </row>
    <row r="671" spans="2:4" ht="15.75" thickBot="1" x14ac:dyDescent="0.3">
      <c r="B671" s="6" t="s">
        <v>4</v>
      </c>
      <c r="C671" s="9" t="str">
        <f>[1]MUSEO!D47</f>
        <v xml:space="preserve">maquinaria grande </v>
      </c>
      <c r="D671" s="12">
        <f>'[1]ARTICULOS SAE'!L668</f>
        <v>0</v>
      </c>
    </row>
    <row r="672" spans="2:4" ht="15.75" thickBot="1" x14ac:dyDescent="0.3">
      <c r="B672" s="6" t="s">
        <v>4</v>
      </c>
      <c r="C672" s="9" t="str">
        <f>[1]MUSEO!D48</f>
        <v xml:space="preserve">maquinaria redonda grande </v>
      </c>
      <c r="D672" s="12">
        <f>'[1]ARTICULOS SAE'!L669</f>
        <v>0</v>
      </c>
    </row>
    <row r="673" spans="2:4" ht="15.75" thickBot="1" x14ac:dyDescent="0.3">
      <c r="B673" s="6" t="s">
        <v>4</v>
      </c>
      <c r="C673" s="9" t="str">
        <f>[1]MUSEO!D49</f>
        <v>maquina de molino</v>
      </c>
      <c r="D673" s="12">
        <f>'[1]ARTICULOS SAE'!L670</f>
        <v>0</v>
      </c>
    </row>
    <row r="674" spans="2:4" ht="15.75" thickBot="1" x14ac:dyDescent="0.3">
      <c r="B674" s="6" t="s">
        <v>4</v>
      </c>
      <c r="C674" s="9" t="str">
        <f>[1]MUSEO!D50</f>
        <v xml:space="preserve">organo </v>
      </c>
      <c r="D674" s="12">
        <f>'[1]ARTICULOS SAE'!L671</f>
        <v>0</v>
      </c>
    </row>
    <row r="675" spans="2:4" ht="15.75" thickBot="1" x14ac:dyDescent="0.3">
      <c r="B675" s="6" t="s">
        <v>4</v>
      </c>
      <c r="C675" s="9" t="str">
        <f>[1]MUSEO!D51</f>
        <v>bocina de organo</v>
      </c>
      <c r="D675" s="12">
        <f>'[1]ARTICULOS SAE'!L672</f>
        <v>0</v>
      </c>
    </row>
    <row r="676" spans="2:4" ht="15.75" thickBot="1" x14ac:dyDescent="0.3">
      <c r="B676" s="6" t="s">
        <v>4</v>
      </c>
      <c r="C676" s="9" t="str">
        <f>[1]MUSEO!D52</f>
        <v>pedal de organo</v>
      </c>
      <c r="D676" s="12">
        <f>'[1]ARTICULOS SAE'!L673</f>
        <v>0</v>
      </c>
    </row>
    <row r="677" spans="2:4" ht="15.75" thickBot="1" x14ac:dyDescent="0.3">
      <c r="B677" s="6" t="s">
        <v>4</v>
      </c>
      <c r="C677" s="9" t="str">
        <f>[1]MUSEO!D53</f>
        <v>banca de madera</v>
      </c>
      <c r="D677" s="12">
        <f>'[1]ARTICULOS SAE'!L674</f>
        <v>0</v>
      </c>
    </row>
    <row r="678" spans="2:4" ht="15.75" thickBot="1" x14ac:dyDescent="0.3">
      <c r="B678" s="6" t="s">
        <v>4</v>
      </c>
      <c r="C678" s="9" t="str">
        <f>[1]MUSEO!D54</f>
        <v xml:space="preserve">arado de madera </v>
      </c>
      <c r="D678" s="12">
        <f>'[1]ARTICULOS SAE'!L675</f>
        <v>0</v>
      </c>
    </row>
    <row r="679" spans="2:4" ht="15.75" thickBot="1" x14ac:dyDescent="0.3">
      <c r="B679" s="6" t="s">
        <v>4</v>
      </c>
      <c r="C679" s="9" t="str">
        <f>[1]MUSEO!D55</f>
        <v>punta de arado</v>
      </c>
      <c r="D679" s="12">
        <f>'[1]ARTICULOS SAE'!L676</f>
        <v>0</v>
      </c>
    </row>
    <row r="680" spans="2:4" ht="15.75" thickBot="1" x14ac:dyDescent="0.3">
      <c r="B680" s="6" t="s">
        <v>4</v>
      </c>
      <c r="C680" s="9" t="str">
        <f>[1]MUSEO!D56</f>
        <v>punta de arado</v>
      </c>
      <c r="D680" s="12">
        <f>'[1]ARTICULOS SAE'!L677</f>
        <v>0</v>
      </c>
    </row>
    <row r="681" spans="2:4" ht="15.75" thickBot="1" x14ac:dyDescent="0.3">
      <c r="B681" s="6" t="s">
        <v>4</v>
      </c>
      <c r="C681" s="9" t="str">
        <f>[1]MUSEO!D57</f>
        <v>escurridor de queso</v>
      </c>
      <c r="D681" s="12">
        <f>'[1]ARTICULOS SAE'!L678</f>
        <v>0</v>
      </c>
    </row>
    <row r="682" spans="2:4" ht="15.75" thickBot="1" x14ac:dyDescent="0.3">
      <c r="B682" s="6" t="s">
        <v>4</v>
      </c>
      <c r="C682" s="9" t="str">
        <f>[1]MUSEO!D58</f>
        <v>sarzo (repisa colgante)</v>
      </c>
      <c r="D682" s="12">
        <f>'[1]ARTICULOS SAE'!L679</f>
        <v>0</v>
      </c>
    </row>
    <row r="683" spans="2:4" ht="15.75" thickBot="1" x14ac:dyDescent="0.3">
      <c r="B683" s="6" t="s">
        <v>4</v>
      </c>
      <c r="C683" s="9" t="str">
        <f>[1]MUSEO!D59</f>
        <v>maquina de coser</v>
      </c>
      <c r="D683" s="12">
        <f>'[1]ARTICULOS SAE'!L680</f>
        <v>0</v>
      </c>
    </row>
    <row r="684" spans="2:4" ht="15.75" thickBot="1" x14ac:dyDescent="0.3">
      <c r="B684" s="6" t="s">
        <v>4</v>
      </c>
      <c r="C684" s="9" t="str">
        <f>[1]MUSEO!D60</f>
        <v>maquina de scribir (remington)</v>
      </c>
      <c r="D684" s="12">
        <f>'[1]ARTICULOS SAE'!L681</f>
        <v>0</v>
      </c>
    </row>
    <row r="685" spans="2:4" ht="15.75" thickBot="1" x14ac:dyDescent="0.3">
      <c r="B685" s="6" t="s">
        <v>4</v>
      </c>
      <c r="C685" s="9" t="str">
        <f>[1]MUSEO!D61</f>
        <v>sumadora( burroughs)</v>
      </c>
      <c r="D685" s="12">
        <f>'[1]ARTICULOS SAE'!L682</f>
        <v>0</v>
      </c>
    </row>
    <row r="686" spans="2:4" ht="15.75" thickBot="1" x14ac:dyDescent="0.3">
      <c r="B686" s="6" t="s">
        <v>4</v>
      </c>
      <c r="C686" s="9" t="str">
        <f>[1]MUSEO!D62</f>
        <v xml:space="preserve">sumadora electrica </v>
      </c>
      <c r="D686" s="12">
        <f>'[1]ARTICULOS SAE'!L683</f>
        <v>0</v>
      </c>
    </row>
    <row r="687" spans="2:4" ht="15.75" thickBot="1" x14ac:dyDescent="0.3">
      <c r="B687" s="6" t="s">
        <v>4</v>
      </c>
      <c r="C687" s="9" t="str">
        <f>[1]MUSEO!D63</f>
        <v>maquina estandar (rocket)</v>
      </c>
      <c r="D687" s="12">
        <f>'[1]ARTICULOS SAE'!L684</f>
        <v>0</v>
      </c>
    </row>
    <row r="688" spans="2:4" ht="15.75" thickBot="1" x14ac:dyDescent="0.3">
      <c r="B688" s="6" t="s">
        <v>4</v>
      </c>
      <c r="C688" s="9" t="str">
        <f>[1]MUSEO!D64</f>
        <v>lampara con bombilla</v>
      </c>
      <c r="D688" s="12">
        <f>'[1]ARTICULOS SAE'!L685</f>
        <v>0</v>
      </c>
    </row>
    <row r="689" spans="2:4" ht="15.75" thickBot="1" x14ac:dyDescent="0.3">
      <c r="B689" s="6" t="s">
        <v>4</v>
      </c>
      <c r="C689" s="9" t="str">
        <f>[1]MUSEO!D65</f>
        <v>lampara sin bonbilla</v>
      </c>
      <c r="D689" s="12">
        <f>'[1]ARTICULOS SAE'!L686</f>
        <v>0</v>
      </c>
    </row>
    <row r="690" spans="2:4" ht="15.75" thickBot="1" x14ac:dyDescent="0.3">
      <c r="B690" s="6" t="s">
        <v>4</v>
      </c>
      <c r="C690" s="9" t="str">
        <f>[1]MUSEO!D66</f>
        <v>maquina de reloj</v>
      </c>
      <c r="D690" s="12">
        <f>'[1]ARTICULOS SAE'!L687</f>
        <v>0</v>
      </c>
    </row>
    <row r="691" spans="2:4" ht="15.75" thickBot="1" x14ac:dyDescent="0.3">
      <c r="B691" s="6" t="s">
        <v>4</v>
      </c>
      <c r="C691" s="9" t="str">
        <f>[1]MUSEO!D67</f>
        <v>reloj con cadena</v>
      </c>
      <c r="D691" s="12">
        <f>'[1]ARTICULOS SAE'!L688</f>
        <v>0</v>
      </c>
    </row>
    <row r="692" spans="2:4" ht="15.75" thickBot="1" x14ac:dyDescent="0.3">
      <c r="B692" s="6" t="s">
        <v>4</v>
      </c>
      <c r="C692" s="9" t="str">
        <f>[1]MUSEO!D68</f>
        <v>anillo</v>
      </c>
      <c r="D692" s="12">
        <f>'[1]ARTICULOS SAE'!L689</f>
        <v>0</v>
      </c>
    </row>
    <row r="693" spans="2:4" ht="15.75" thickBot="1" x14ac:dyDescent="0.3">
      <c r="B693" s="6" t="s">
        <v>4</v>
      </c>
      <c r="C693" s="9" t="str">
        <f>[1]MUSEO!D69</f>
        <v>nabaja para rasurar con funda</v>
      </c>
      <c r="D693" s="12">
        <f>'[1]ARTICULOS SAE'!L690</f>
        <v>0</v>
      </c>
    </row>
    <row r="694" spans="2:4" ht="15.75" thickBot="1" x14ac:dyDescent="0.3">
      <c r="B694" s="6" t="s">
        <v>4</v>
      </c>
      <c r="C694" s="9" t="str">
        <f>[1]MUSEO!D70</f>
        <v xml:space="preserve">cuerno para tabaco </v>
      </c>
      <c r="D694" s="12">
        <f>'[1]ARTICULOS SAE'!L691</f>
        <v>0</v>
      </c>
    </row>
    <row r="695" spans="2:4" ht="15.75" thickBot="1" x14ac:dyDescent="0.3">
      <c r="B695" s="6" t="s">
        <v>4</v>
      </c>
      <c r="C695" s="9" t="str">
        <f>[1]MUSEO!D71</f>
        <v>placas de identificacion</v>
      </c>
      <c r="D695" s="12">
        <f>'[1]ARTICULOS SAE'!L692</f>
        <v>0</v>
      </c>
    </row>
    <row r="696" spans="2:4" ht="15.75" thickBot="1" x14ac:dyDescent="0.3">
      <c r="B696" s="6" t="s">
        <v>4</v>
      </c>
      <c r="C696" s="9" t="str">
        <f>[1]MUSEO!D72</f>
        <v>2 dedales de fierro</v>
      </c>
      <c r="D696" s="12">
        <f>'[1]ARTICULOS SAE'!L693</f>
        <v>0</v>
      </c>
    </row>
    <row r="697" spans="2:4" ht="15.75" thickBot="1" x14ac:dyDescent="0.3">
      <c r="B697" s="6" t="s">
        <v>4</v>
      </c>
      <c r="C697" s="9" t="str">
        <f>[1]MUSEO!D73</f>
        <v xml:space="preserve">eslabon para encender cigarros </v>
      </c>
      <c r="D697" s="12">
        <f>'[1]ARTICULOS SAE'!L694</f>
        <v>0</v>
      </c>
    </row>
    <row r="698" spans="2:4" ht="15.75" thickBot="1" x14ac:dyDescent="0.3">
      <c r="B698" s="6" t="s">
        <v>4</v>
      </c>
      <c r="C698" s="9" t="str">
        <f>[1]MUSEO!D74</f>
        <v xml:space="preserve">perilla de puerta </v>
      </c>
      <c r="D698" s="12">
        <f>'[1]ARTICULOS SAE'!L695</f>
        <v>0</v>
      </c>
    </row>
    <row r="699" spans="2:4" ht="15.75" thickBot="1" x14ac:dyDescent="0.3">
      <c r="B699" s="6" t="s">
        <v>4</v>
      </c>
      <c r="C699" s="9" t="str">
        <f>[1]MUSEO!D75</f>
        <v xml:space="preserve">5 llaves de puerta </v>
      </c>
      <c r="D699" s="12">
        <f>'[1]ARTICULOS SAE'!L696</f>
        <v>0</v>
      </c>
    </row>
    <row r="700" spans="2:4" ht="15.75" thickBot="1" x14ac:dyDescent="0.3">
      <c r="B700" s="6" t="s">
        <v>4</v>
      </c>
      <c r="C700" s="9" t="str">
        <f>[1]MUSEO!D76</f>
        <v xml:space="preserve">4 cucharas </v>
      </c>
      <c r="D700" s="12">
        <f>'[1]ARTICULOS SAE'!L697</f>
        <v>0</v>
      </c>
    </row>
    <row r="701" spans="2:4" ht="15.75" thickBot="1" x14ac:dyDescent="0.3">
      <c r="B701" s="6" t="s">
        <v>4</v>
      </c>
      <c r="C701" s="9" t="str">
        <f>[1]MUSEO!D77</f>
        <v>2 hojas de nabaja para rasurar</v>
      </c>
      <c r="D701" s="12">
        <f>'[1]ARTICULOS SAE'!L698</f>
        <v>0</v>
      </c>
    </row>
    <row r="702" spans="2:4" ht="15.75" thickBot="1" x14ac:dyDescent="0.3">
      <c r="B702" s="6" t="s">
        <v>4</v>
      </c>
      <c r="C702" s="9" t="str">
        <f>[1]MUSEO!D78</f>
        <v xml:space="preserve">cerrojo de fierro </v>
      </c>
      <c r="D702" s="12">
        <f>'[1]ARTICULOS SAE'!L699</f>
        <v>0</v>
      </c>
    </row>
    <row r="703" spans="2:4" ht="15.75" thickBot="1" x14ac:dyDescent="0.3">
      <c r="B703" s="6" t="s">
        <v>4</v>
      </c>
      <c r="C703" s="9" t="str">
        <f>[1]MUSEO!D79</f>
        <v xml:space="preserve">libro de constancias </v>
      </c>
      <c r="D703" s="12">
        <f>'[1]ARTICULOS SAE'!L700</f>
        <v>0</v>
      </c>
    </row>
    <row r="704" spans="2:4" ht="15.75" thickBot="1" x14ac:dyDescent="0.3">
      <c r="B704" s="6" t="s">
        <v>4</v>
      </c>
      <c r="C704" s="9" t="str">
        <f>[1]MUSEO!D80</f>
        <v xml:space="preserve">libro de cdocumentos de rejistro </v>
      </c>
      <c r="D704" s="12">
        <f>'[1]ARTICULOS SAE'!L701</f>
        <v>0</v>
      </c>
    </row>
    <row r="705" spans="2:4" ht="15.75" thickBot="1" x14ac:dyDescent="0.3">
      <c r="B705" s="6" t="s">
        <v>4</v>
      </c>
      <c r="C705" s="9" t="str">
        <f>[1]MUSEO!D81</f>
        <v xml:space="preserve">figura de minero en fierro </v>
      </c>
      <c r="D705" s="12">
        <f>'[1]ARTICULOS SAE'!L702</f>
        <v>0</v>
      </c>
    </row>
    <row r="706" spans="2:4" ht="15.75" thickBot="1" x14ac:dyDescent="0.3">
      <c r="B706" s="6" t="s">
        <v>4</v>
      </c>
      <c r="C706" s="9" t="str">
        <f>[1]MUSEO!D82</f>
        <v xml:space="preserve">documento carta de teodoro </v>
      </c>
      <c r="D706" s="12">
        <f>'[1]ARTICULOS SAE'!L703</f>
        <v>0</v>
      </c>
    </row>
    <row r="707" spans="2:4" ht="15.75" thickBot="1" x14ac:dyDescent="0.3">
      <c r="B707" s="6" t="s">
        <v>4</v>
      </c>
      <c r="C707" s="9" t="str">
        <f>[1]MUSEO!D83</f>
        <v>testimonio de 1836</v>
      </c>
      <c r="D707" s="12">
        <f>'[1]ARTICULOS SAE'!L704</f>
        <v>0</v>
      </c>
    </row>
    <row r="708" spans="2:4" ht="15.75" thickBot="1" x14ac:dyDescent="0.3">
      <c r="B708" s="6" t="s">
        <v>4</v>
      </c>
      <c r="C708" s="9" t="str">
        <f>[1]MUSEO!D84</f>
        <v>documento jose alvarez</v>
      </c>
      <c r="D708" s="12">
        <f>'[1]ARTICULOS SAE'!L705</f>
        <v>0</v>
      </c>
    </row>
    <row r="709" spans="2:4" ht="15.75" thickBot="1" x14ac:dyDescent="0.3">
      <c r="B709" s="6" t="s">
        <v>4</v>
      </c>
      <c r="C709" s="9" t="str">
        <f>[1]MUSEO!D85</f>
        <v>recibo de compraventa</v>
      </c>
      <c r="D709" s="12">
        <f>'[1]ARTICULOS SAE'!L706</f>
        <v>0</v>
      </c>
    </row>
    <row r="710" spans="2:4" ht="15.75" thickBot="1" x14ac:dyDescent="0.3">
      <c r="B710" s="6" t="s">
        <v>4</v>
      </c>
      <c r="C710" s="9" t="str">
        <f>[1]MUSEO!D86</f>
        <v xml:space="preserve">testamento </v>
      </c>
      <c r="D710" s="12">
        <f>'[1]ARTICULOS SAE'!L707</f>
        <v>0</v>
      </c>
    </row>
    <row r="711" spans="2:4" ht="15.75" thickBot="1" x14ac:dyDescent="0.3">
      <c r="B711" s="6" t="s">
        <v>4</v>
      </c>
      <c r="C711" s="9" t="str">
        <f>[1]MUSEO!D87</f>
        <v xml:space="preserve">2 caracoles petrificados </v>
      </c>
      <c r="D711" s="12">
        <f>'[1]ARTICULOS SAE'!L708</f>
        <v>0</v>
      </c>
    </row>
    <row r="712" spans="2:4" ht="15.75" thickBot="1" x14ac:dyDescent="0.3">
      <c r="B712" s="6" t="s">
        <v>4</v>
      </c>
      <c r="C712" s="9" t="str">
        <f>[1]MUSEO!D88</f>
        <v xml:space="preserve">plancha de carbon </v>
      </c>
      <c r="D712" s="12">
        <f>'[1]ARTICULOS SAE'!L709</f>
        <v>0</v>
      </c>
    </row>
    <row r="713" spans="2:4" ht="15.75" thickBot="1" x14ac:dyDescent="0.3">
      <c r="B713" s="6" t="s">
        <v>4</v>
      </c>
      <c r="C713" s="9" t="str">
        <f>[1]MUSEO!D89</f>
        <v xml:space="preserve">plancha de carbon </v>
      </c>
      <c r="D713" s="12">
        <f>'[1]ARTICULOS SAE'!L710</f>
        <v>0</v>
      </c>
    </row>
    <row r="714" spans="2:4" ht="15.75" thickBot="1" x14ac:dyDescent="0.3">
      <c r="B714" s="6" t="s">
        <v>4</v>
      </c>
      <c r="C714" s="9" t="str">
        <f>[1]MUSEO!D90</f>
        <v xml:space="preserve">cañon de rifle </v>
      </c>
      <c r="D714" s="12">
        <f>'[1]ARTICULOS SAE'!L711</f>
        <v>0</v>
      </c>
    </row>
    <row r="715" spans="2:4" ht="15.75" thickBot="1" x14ac:dyDescent="0.3">
      <c r="B715" s="6" t="s">
        <v>4</v>
      </c>
      <c r="C715" s="9" t="str">
        <f>[1]MUSEO!D91</f>
        <v xml:space="preserve">freno para caballo </v>
      </c>
      <c r="D715" s="12">
        <f>'[1]ARTICULOS SAE'!L712</f>
        <v>0</v>
      </c>
    </row>
    <row r="716" spans="2:4" ht="15.75" thickBot="1" x14ac:dyDescent="0.3">
      <c r="B716" s="6" t="s">
        <v>4</v>
      </c>
      <c r="C716" s="9" t="str">
        <f>[1]MUSEO!D92</f>
        <v xml:space="preserve">resto de pistola grande </v>
      </c>
      <c r="D716" s="12">
        <f>'[1]ARTICULOS SAE'!L713</f>
        <v>0</v>
      </c>
    </row>
    <row r="717" spans="2:4" ht="15.75" thickBot="1" x14ac:dyDescent="0.3">
      <c r="B717" s="6" t="s">
        <v>4</v>
      </c>
      <c r="C717" s="9" t="str">
        <f>[1]MUSEO!D93</f>
        <v>pistola calibre 32</v>
      </c>
      <c r="D717" s="12">
        <f>'[1]ARTICULOS SAE'!L714</f>
        <v>0</v>
      </c>
    </row>
    <row r="718" spans="2:4" ht="15.75" thickBot="1" x14ac:dyDescent="0.3">
      <c r="B718" s="6" t="s">
        <v>4</v>
      </c>
      <c r="C718" s="9" t="str">
        <f>[1]MUSEO!D94</f>
        <v xml:space="preserve">pistola </v>
      </c>
      <c r="D718" s="12">
        <f>'[1]ARTICULOS SAE'!L715</f>
        <v>0</v>
      </c>
    </row>
    <row r="719" spans="2:4" ht="15.75" thickBot="1" x14ac:dyDescent="0.3">
      <c r="B719" s="6" t="s">
        <v>4</v>
      </c>
      <c r="C719" s="9" t="str">
        <f>[1]MUSEO!D95</f>
        <v xml:space="preserve">gatillo de pistola </v>
      </c>
      <c r="D719" s="12">
        <f>'[1]ARTICULOS SAE'!L716</f>
        <v>0</v>
      </c>
    </row>
    <row r="720" spans="2:4" ht="15.75" thickBot="1" x14ac:dyDescent="0.3">
      <c r="B720" s="6" t="s">
        <v>4</v>
      </c>
      <c r="C720" s="9" t="str">
        <f>[1]MUSEO!D96</f>
        <v xml:space="preserve">cañon de pistola </v>
      </c>
      <c r="D720" s="12">
        <f>'[1]ARTICULOS SAE'!L717</f>
        <v>0</v>
      </c>
    </row>
    <row r="721" spans="2:4" ht="15.75" thickBot="1" x14ac:dyDescent="0.3">
      <c r="B721" s="6" t="s">
        <v>4</v>
      </c>
      <c r="C721" s="9" t="str">
        <f>[1]MUSEO!D97</f>
        <v>herradura</v>
      </c>
      <c r="D721" s="12">
        <f>'[1]ARTICULOS SAE'!L718</f>
        <v>0</v>
      </c>
    </row>
    <row r="722" spans="2:4" ht="15.75" thickBot="1" x14ac:dyDescent="0.3">
      <c r="B722" s="6" t="s">
        <v>4</v>
      </c>
      <c r="C722" s="9" t="str">
        <f>[1]MUSEO!D98</f>
        <v xml:space="preserve">espuela </v>
      </c>
      <c r="D722" s="12">
        <f>'[1]ARTICULOS SAE'!L719</f>
        <v>0</v>
      </c>
    </row>
    <row r="723" spans="2:4" ht="15.75" thickBot="1" x14ac:dyDescent="0.3">
      <c r="B723" s="6" t="s">
        <v>4</v>
      </c>
      <c r="C723" s="9" t="str">
        <f>[1]MUSEO!D99</f>
        <v xml:space="preserve">rin de carreta </v>
      </c>
      <c r="D723" s="12">
        <f>'[1]ARTICULOS SAE'!L720</f>
        <v>0</v>
      </c>
    </row>
    <row r="724" spans="2:4" ht="15.75" thickBot="1" x14ac:dyDescent="0.3">
      <c r="B724" s="6" t="s">
        <v>4</v>
      </c>
      <c r="C724" s="9" t="str">
        <f>[1]MUSEO!D100</f>
        <v xml:space="preserve">rin de carreta </v>
      </c>
      <c r="D724" s="12">
        <f>'[1]ARTICULOS SAE'!L721</f>
        <v>0</v>
      </c>
    </row>
    <row r="725" spans="2:4" ht="15.75" thickBot="1" x14ac:dyDescent="0.3">
      <c r="B725" s="6" t="s">
        <v>4</v>
      </c>
      <c r="C725" s="9" t="str">
        <f>[1]MUSEO!D101</f>
        <v xml:space="preserve">pedaso de guarnicion para arado </v>
      </c>
      <c r="D725" s="12">
        <f>'[1]ARTICULOS SAE'!L722</f>
        <v>0</v>
      </c>
    </row>
    <row r="726" spans="2:4" ht="15.75" thickBot="1" x14ac:dyDescent="0.3">
      <c r="B726" s="6" t="s">
        <v>4</v>
      </c>
      <c r="C726" s="9" t="str">
        <f>[1]MUSEO!D102</f>
        <v>sombrero charro</v>
      </c>
      <c r="D726" s="12">
        <f>'[1]ARTICULOS SAE'!L723</f>
        <v>0</v>
      </c>
    </row>
    <row r="727" spans="2:4" ht="15.75" thickBot="1" x14ac:dyDescent="0.3">
      <c r="B727" s="6" t="s">
        <v>4</v>
      </c>
      <c r="C727" s="9" t="str">
        <f>[1]MUSEO!D103</f>
        <v>montura</v>
      </c>
      <c r="D727" s="12">
        <f>'[1]ARTICULOS SAE'!L724</f>
        <v>0</v>
      </c>
    </row>
    <row r="728" spans="2:4" ht="15.75" thickBot="1" x14ac:dyDescent="0.3">
      <c r="B728" s="6" t="s">
        <v>4</v>
      </c>
      <c r="C728" s="9" t="str">
        <f>[1]MUSEO!D104</f>
        <v xml:space="preserve">chaparreras </v>
      </c>
      <c r="D728" s="12">
        <f>'[1]ARTICULOS SAE'!L725</f>
        <v>0</v>
      </c>
    </row>
    <row r="729" spans="2:4" ht="15.75" thickBot="1" x14ac:dyDescent="0.3">
      <c r="B729" s="6" t="s">
        <v>4</v>
      </c>
      <c r="C729" s="9" t="str">
        <f>[1]MUSEO!D105</f>
        <v xml:space="preserve">carrilleras de baqueta </v>
      </c>
      <c r="D729" s="12">
        <f>'[1]ARTICULOS SAE'!L726</f>
        <v>0</v>
      </c>
    </row>
    <row r="730" spans="2:4" ht="15.75" thickBot="1" x14ac:dyDescent="0.3">
      <c r="B730" s="6" t="s">
        <v>4</v>
      </c>
      <c r="C730" s="9" t="str">
        <f>[1]MUSEO!D106</f>
        <v>freno completo para caballo</v>
      </c>
      <c r="D730" s="12">
        <f>'[1]ARTICULOS SAE'!L727</f>
        <v>0</v>
      </c>
    </row>
    <row r="731" spans="2:4" ht="15.75" thickBot="1" x14ac:dyDescent="0.3">
      <c r="B731" s="6" t="s">
        <v>4</v>
      </c>
      <c r="C731" s="9" t="str">
        <f>[1]MUSEO!D107</f>
        <v xml:space="preserve">carabina </v>
      </c>
      <c r="D731" s="12">
        <f>'[1]ARTICULOS SAE'!L728</f>
        <v>0</v>
      </c>
    </row>
    <row r="732" spans="2:4" ht="15.75" thickBot="1" x14ac:dyDescent="0.3">
      <c r="B732" s="6" t="s">
        <v>4</v>
      </c>
      <c r="C732" s="9" t="str">
        <f>[1]MUSEO!D108</f>
        <v>machete</v>
      </c>
      <c r="D732" s="12">
        <f>'[1]ARTICULOS SAE'!L729</f>
        <v>0</v>
      </c>
    </row>
    <row r="733" spans="2:4" ht="15.75" thickBot="1" x14ac:dyDescent="0.3">
      <c r="B733" s="6" t="s">
        <v>4</v>
      </c>
      <c r="C733" s="9" t="str">
        <f>[1]MUSEO!D109</f>
        <v xml:space="preserve">cuchillo </v>
      </c>
      <c r="D733" s="12">
        <f>'[1]ARTICULOS SAE'!L730</f>
        <v>0</v>
      </c>
    </row>
    <row r="734" spans="2:4" ht="15.75" thickBot="1" x14ac:dyDescent="0.3">
      <c r="B734" s="6" t="s">
        <v>4</v>
      </c>
      <c r="C734" s="9" t="str">
        <f>[1]MUSEO!D110</f>
        <v>llave stilson siglo XX</v>
      </c>
      <c r="D734" s="12">
        <f>'[1]ARTICULOS SAE'!L731</f>
        <v>0</v>
      </c>
    </row>
    <row r="735" spans="2:4" ht="15.75" thickBot="1" x14ac:dyDescent="0.3">
      <c r="B735" s="6" t="s">
        <v>4</v>
      </c>
      <c r="C735" s="9" t="str">
        <f>[1]MUSEO!D111</f>
        <v xml:space="preserve">llave stilson </v>
      </c>
      <c r="D735" s="12">
        <f>'[1]ARTICULOS SAE'!L732</f>
        <v>0</v>
      </c>
    </row>
    <row r="736" spans="2:4" ht="15.75" thickBot="1" x14ac:dyDescent="0.3">
      <c r="B736" s="6" t="s">
        <v>4</v>
      </c>
      <c r="C736" s="9" t="str">
        <f>[1]MUSEO!D112</f>
        <v xml:space="preserve">llave crecen </v>
      </c>
      <c r="D736" s="12">
        <f>'[1]ARTICULOS SAE'!L733</f>
        <v>0</v>
      </c>
    </row>
    <row r="737" spans="2:4" ht="15.75" thickBot="1" x14ac:dyDescent="0.3">
      <c r="B737" s="6" t="s">
        <v>4</v>
      </c>
      <c r="C737" s="9" t="str">
        <f>[1]MUSEO!D113</f>
        <v>esqueleto de pistola</v>
      </c>
      <c r="D737" s="12">
        <f>'[1]ARTICULOS SAE'!L734</f>
        <v>0</v>
      </c>
    </row>
    <row r="738" spans="2:4" ht="15.75" thickBot="1" x14ac:dyDescent="0.3">
      <c r="B738" s="6" t="s">
        <v>4</v>
      </c>
      <c r="C738" s="9" t="str">
        <f>[1]MUSEO!D114</f>
        <v>punta de torre</v>
      </c>
      <c r="D738" s="12">
        <f>'[1]ARTICULOS SAE'!L735</f>
        <v>0</v>
      </c>
    </row>
    <row r="739" spans="2:4" ht="15.75" thickBot="1" x14ac:dyDescent="0.3">
      <c r="B739" s="6" t="s">
        <v>4</v>
      </c>
      <c r="C739" s="9" t="str">
        <f>[1]MUSEO!D115</f>
        <v>escritorio</v>
      </c>
      <c r="D739" s="12">
        <f>'[1]ARTICULOS SAE'!L736</f>
        <v>0</v>
      </c>
    </row>
    <row r="740" spans="2:4" ht="15.75" thickBot="1" x14ac:dyDescent="0.3">
      <c r="B740" s="6" t="s">
        <v>4</v>
      </c>
      <c r="C740" s="9" t="str">
        <f>[1]MUSEO!D116</f>
        <v xml:space="preserve">limpia discos </v>
      </c>
      <c r="D740" s="12">
        <f>'[1]ARTICULOS SAE'!L737</f>
        <v>0</v>
      </c>
    </row>
    <row r="741" spans="2:4" ht="15.75" thickBot="1" x14ac:dyDescent="0.3">
      <c r="B741" s="6" t="s">
        <v>4</v>
      </c>
      <c r="C741" s="9" t="str">
        <f>[1]MUSEO!D117</f>
        <v>quisio (bisagra antigua)</v>
      </c>
      <c r="D741" s="12">
        <f>'[1]ARTICULOS SAE'!L738</f>
        <v>0</v>
      </c>
    </row>
    <row r="742" spans="2:4" ht="15.75" thickBot="1" x14ac:dyDescent="0.3">
      <c r="B742" s="6" t="s">
        <v>4</v>
      </c>
      <c r="C742" s="9" t="str">
        <f>[1]MUSEO!D118</f>
        <v>vestido de novia</v>
      </c>
      <c r="D742" s="12">
        <f>'[1]ARTICULOS SAE'!L739</f>
        <v>0</v>
      </c>
    </row>
    <row r="743" spans="2:4" ht="15.75" thickBot="1" x14ac:dyDescent="0.3">
      <c r="B743" s="6" t="s">
        <v>4</v>
      </c>
      <c r="C743" s="9" t="str">
        <f>[1]MUSEO!D119</f>
        <v>base de madera para vestido</v>
      </c>
      <c r="D743" s="12">
        <f>'[1]ARTICULOS SAE'!L740</f>
        <v>0</v>
      </c>
    </row>
    <row r="744" spans="2:4" ht="15.75" thickBot="1" x14ac:dyDescent="0.3">
      <c r="B744" s="6" t="s">
        <v>4</v>
      </c>
      <c r="C744" s="9" t="str">
        <f>[1]MUSEO!D120</f>
        <v xml:space="preserve">mica para base de colmillo </v>
      </c>
      <c r="D744" s="12">
        <f>'[1]ARTICULOS SAE'!L741</f>
        <v>0</v>
      </c>
    </row>
    <row r="745" spans="2:4" ht="15.75" thickBot="1" x14ac:dyDescent="0.3">
      <c r="B745" s="6" t="s">
        <v>4</v>
      </c>
      <c r="C745" s="9" t="str">
        <f>[1]MUSEO!D121</f>
        <v xml:space="preserve">pelota de madera </v>
      </c>
      <c r="D745" s="12">
        <f>'[1]ARTICULOS SAE'!L742</f>
        <v>0</v>
      </c>
    </row>
    <row r="746" spans="2:4" ht="15.75" thickBot="1" x14ac:dyDescent="0.3">
      <c r="B746" s="6" t="s">
        <v>4</v>
      </c>
      <c r="C746" s="9" t="str">
        <f>[1]MUSEO!D122</f>
        <v xml:space="preserve">pelota de madera </v>
      </c>
      <c r="D746" s="12">
        <f>'[1]ARTICULOS SAE'!L743</f>
        <v>0</v>
      </c>
    </row>
    <row r="747" spans="2:4" ht="15.75" thickBot="1" x14ac:dyDescent="0.3">
      <c r="B747" s="6" t="s">
        <v>4</v>
      </c>
      <c r="C747" s="9" t="str">
        <f>[1]MUSEO!D123</f>
        <v xml:space="preserve">pelota de madera </v>
      </c>
      <c r="D747" s="12">
        <f>'[1]ARTICULOS SAE'!L744</f>
        <v>0</v>
      </c>
    </row>
    <row r="748" spans="2:4" ht="15.75" thickBot="1" x14ac:dyDescent="0.3">
      <c r="B748" s="6" t="s">
        <v>4</v>
      </c>
      <c r="C748" s="9" t="str">
        <f>[1]MUSEO!D124</f>
        <v>pelota de madera chica</v>
      </c>
      <c r="D748" s="12">
        <f>'[1]ARTICULOS SAE'!L745</f>
        <v>0</v>
      </c>
    </row>
    <row r="749" spans="2:4" ht="15.75" thickBot="1" x14ac:dyDescent="0.3">
      <c r="B749" s="6" t="s">
        <v>4</v>
      </c>
      <c r="C749" s="9" t="str">
        <f>[1]MUSEO!D125</f>
        <v>base de madera exagonal</v>
      </c>
      <c r="D749" s="12">
        <f>'[1]ARTICULOS SAE'!L746</f>
        <v>0</v>
      </c>
    </row>
    <row r="750" spans="2:4" ht="15.75" thickBot="1" x14ac:dyDescent="0.3">
      <c r="B750" s="6" t="s">
        <v>4</v>
      </c>
      <c r="C750" s="9" t="str">
        <f>[1]MUSEO!D126</f>
        <v>base de madera exagonal</v>
      </c>
      <c r="D750" s="12">
        <f>'[1]ARTICULOS SAE'!L747</f>
        <v>0</v>
      </c>
    </row>
    <row r="751" spans="2:4" ht="15.75" thickBot="1" x14ac:dyDescent="0.3">
      <c r="B751" s="6" t="s">
        <v>4</v>
      </c>
      <c r="C751" s="9" t="str">
        <f>[1]MUSEO!D127</f>
        <v xml:space="preserve">1 calculadora royal </v>
      </c>
      <c r="D751" s="12">
        <f>'[1]ARTICULOS SAE'!L748</f>
        <v>0</v>
      </c>
    </row>
    <row r="752" spans="2:4" ht="15.75" thickBot="1" x14ac:dyDescent="0.3">
      <c r="B752" s="6" t="s">
        <v>4</v>
      </c>
      <c r="C752" s="9" t="str">
        <f>[1]MUSEO!D128</f>
        <v>grapadora</v>
      </c>
      <c r="D752" s="12">
        <f>'[1]ARTICULOS SAE'!L749</f>
        <v>0</v>
      </c>
    </row>
    <row r="753" spans="2:4" ht="15.75" thickBot="1" x14ac:dyDescent="0.3">
      <c r="B753" s="6" t="s">
        <v>4</v>
      </c>
      <c r="C753" s="9" t="str">
        <f>[1]MUSEO!D129</f>
        <v>estrella de espuela</v>
      </c>
      <c r="D753" s="12">
        <f>'[1]ARTICULOS SAE'!L750</f>
        <v>0</v>
      </c>
    </row>
    <row r="754" spans="2:4" ht="15.75" thickBot="1" x14ac:dyDescent="0.3">
      <c r="B754" s="6" t="s">
        <v>4</v>
      </c>
      <c r="C754" s="9" t="str">
        <f>[1]MUSEO!D130</f>
        <v xml:space="preserve">base chica para biblia </v>
      </c>
      <c r="D754" s="12">
        <f>'[1]ARTICULOS SAE'!L751</f>
        <v>0</v>
      </c>
    </row>
    <row r="755" spans="2:4" ht="15.75" thickBot="1" x14ac:dyDescent="0.3">
      <c r="B755" s="6" t="s">
        <v>4</v>
      </c>
      <c r="C755" s="9" t="str">
        <f>[1]MUSEO!D131</f>
        <v xml:space="preserve">base chica </v>
      </c>
      <c r="D755" s="12">
        <f>'[1]ARTICULOS SAE'!L752</f>
        <v>0</v>
      </c>
    </row>
    <row r="756" spans="2:4" ht="15.75" thickBot="1" x14ac:dyDescent="0.3">
      <c r="B756" s="6" t="s">
        <v>4</v>
      </c>
      <c r="C756" s="9" t="str">
        <f>[1]MUSEO!D132</f>
        <v xml:space="preserve">base chica </v>
      </c>
      <c r="D756" s="12">
        <f>'[1]ARTICULOS SAE'!L753</f>
        <v>0</v>
      </c>
    </row>
    <row r="757" spans="2:4" ht="15.75" thickBot="1" x14ac:dyDescent="0.3">
      <c r="B757" s="6" t="s">
        <v>4</v>
      </c>
      <c r="C757" s="9" t="str">
        <f>[1]MUSEO!D133</f>
        <v>base chica</v>
      </c>
      <c r="D757" s="12">
        <f>'[1]ARTICULOS SAE'!L754</f>
        <v>0</v>
      </c>
    </row>
    <row r="758" spans="2:4" ht="15.75" thickBot="1" x14ac:dyDescent="0.3">
      <c r="B758" s="6" t="s">
        <v>4</v>
      </c>
      <c r="C758" s="9" t="str">
        <f>[1]MUSEO!D134</f>
        <v xml:space="preserve">base chica </v>
      </c>
      <c r="D758" s="12">
        <f>'[1]ARTICULOS SAE'!L755</f>
        <v>0</v>
      </c>
    </row>
    <row r="759" spans="2:4" ht="15.75" thickBot="1" x14ac:dyDescent="0.3">
      <c r="B759" s="6" t="s">
        <v>4</v>
      </c>
      <c r="C759" s="9" t="str">
        <f>[1]MUSEO!D135</f>
        <v xml:space="preserve">base chica con vidrio </v>
      </c>
      <c r="D759" s="12">
        <f>'[1]ARTICULOS SAE'!L756</f>
        <v>0</v>
      </c>
    </row>
    <row r="760" spans="2:4" ht="15.75" thickBot="1" x14ac:dyDescent="0.3">
      <c r="B760" s="6" t="s">
        <v>4</v>
      </c>
      <c r="C760" s="9" t="str">
        <f>[1]MUSEO!D136</f>
        <v xml:space="preserve">base chica con vidrio </v>
      </c>
      <c r="D760" s="12">
        <f>'[1]ARTICULOS SAE'!L757</f>
        <v>0</v>
      </c>
    </row>
    <row r="761" spans="2:4" ht="15.75" thickBot="1" x14ac:dyDescent="0.3">
      <c r="B761" s="6" t="s">
        <v>4</v>
      </c>
      <c r="C761" s="9" t="str">
        <f>[1]MUSEO!D137</f>
        <v xml:space="preserve">base chica con vidrio </v>
      </c>
      <c r="D761" s="12">
        <f>'[1]ARTICULOS SAE'!L758</f>
        <v>0</v>
      </c>
    </row>
    <row r="762" spans="2:4" ht="15.75" thickBot="1" x14ac:dyDescent="0.3">
      <c r="B762" s="6" t="s">
        <v>4</v>
      </c>
      <c r="C762" s="9" t="str">
        <f>[1]MUSEO!D138</f>
        <v xml:space="preserve">base chica con vidrio </v>
      </c>
      <c r="D762" s="12">
        <f>'[1]ARTICULOS SAE'!L759</f>
        <v>0</v>
      </c>
    </row>
    <row r="763" spans="2:4" ht="15.75" thickBot="1" x14ac:dyDescent="0.3">
      <c r="B763" s="6" t="s">
        <v>4</v>
      </c>
      <c r="C763" s="9" t="str">
        <f>[1]MUSEO!D139</f>
        <v>base para arado</v>
      </c>
      <c r="D763" s="12">
        <f>'[1]ARTICULOS SAE'!L760</f>
        <v>0</v>
      </c>
    </row>
    <row r="764" spans="2:4" ht="15.75" thickBot="1" x14ac:dyDescent="0.3">
      <c r="B764" s="6" t="s">
        <v>4</v>
      </c>
      <c r="C764" s="9" t="str">
        <f>[1]MUSEO!D140</f>
        <v xml:space="preserve">base en forma de piramide </v>
      </c>
      <c r="D764" s="12">
        <f>'[1]ARTICULOS SAE'!L761</f>
        <v>0</v>
      </c>
    </row>
    <row r="765" spans="2:4" ht="15.75" thickBot="1" x14ac:dyDescent="0.3">
      <c r="B765" s="6" t="s">
        <v>4</v>
      </c>
      <c r="C765" s="9" t="str">
        <f>[1]MUSEO!D141</f>
        <v xml:space="preserve">base mediana </v>
      </c>
      <c r="D765" s="12">
        <f>'[1]ARTICULOS SAE'!L762</f>
        <v>0</v>
      </c>
    </row>
    <row r="766" spans="2:4" ht="15.75" thickBot="1" x14ac:dyDescent="0.3">
      <c r="B766" s="6" t="s">
        <v>4</v>
      </c>
      <c r="C766" s="9" t="str">
        <f>[1]MUSEO!D142</f>
        <v xml:space="preserve">base mediana </v>
      </c>
      <c r="D766" s="12">
        <f>'[1]ARTICULOS SAE'!L763</f>
        <v>0</v>
      </c>
    </row>
    <row r="767" spans="2:4" ht="15.75" thickBot="1" x14ac:dyDescent="0.3">
      <c r="B767" s="6" t="s">
        <v>4</v>
      </c>
      <c r="C767" s="9" t="str">
        <f>[1]MUSEO!D143</f>
        <v xml:space="preserve">vitrina de puerta con vidrio </v>
      </c>
      <c r="D767" s="12">
        <f>'[1]ARTICULOS SAE'!L764</f>
        <v>0</v>
      </c>
    </row>
    <row r="768" spans="2:4" ht="15.75" thickBot="1" x14ac:dyDescent="0.3">
      <c r="B768" s="6" t="s">
        <v>4</v>
      </c>
      <c r="C768" s="9" t="str">
        <f>[1]MUSEO!D144</f>
        <v xml:space="preserve">vitrina mediana rectangular </v>
      </c>
      <c r="D768" s="12">
        <f>'[1]ARTICULOS SAE'!L765</f>
        <v>0</v>
      </c>
    </row>
    <row r="769" spans="2:4" ht="15.75" thickBot="1" x14ac:dyDescent="0.3">
      <c r="B769" s="6" t="s">
        <v>4</v>
      </c>
      <c r="C769" s="9" t="str">
        <f>[1]MUSEO!D145</f>
        <v>vitrina mediana con vidrio</v>
      </c>
      <c r="D769" s="12">
        <f>'[1]ARTICULOS SAE'!L766</f>
        <v>0</v>
      </c>
    </row>
    <row r="770" spans="2:4" ht="15.75" thickBot="1" x14ac:dyDescent="0.3">
      <c r="B770" s="6" t="s">
        <v>4</v>
      </c>
      <c r="C770" s="9" t="str">
        <f>[1]MUSEO!D146</f>
        <v>vitrina mediana con vidrio</v>
      </c>
      <c r="D770" s="12">
        <f>'[1]ARTICULOS SAE'!L767</f>
        <v>0</v>
      </c>
    </row>
    <row r="771" spans="2:4" ht="15.75" thickBot="1" x14ac:dyDescent="0.3">
      <c r="B771" s="6" t="s">
        <v>4</v>
      </c>
      <c r="C771" s="9" t="str">
        <f>[1]MUSEO!D147</f>
        <v>vitrina mediana con vidrio</v>
      </c>
      <c r="D771" s="12">
        <f>'[1]ARTICULOS SAE'!L768</f>
        <v>0</v>
      </c>
    </row>
    <row r="772" spans="2:4" ht="15.75" thickBot="1" x14ac:dyDescent="0.3">
      <c r="B772" s="6" t="s">
        <v>4</v>
      </c>
      <c r="C772" s="9" t="str">
        <f>[1]MUSEO!D148</f>
        <v>vitrina mediana con vidrio</v>
      </c>
      <c r="D772" s="12">
        <f>'[1]ARTICULOS SAE'!L769</f>
        <v>0</v>
      </c>
    </row>
    <row r="773" spans="2:4" ht="15.75" thickBot="1" x14ac:dyDescent="0.3">
      <c r="B773" s="6" t="s">
        <v>4</v>
      </c>
      <c r="C773" s="9" t="str">
        <f>[1]MUSEO!D149</f>
        <v>vitrina mediana con vidrio</v>
      </c>
      <c r="D773" s="12">
        <f>'[1]ARTICULOS SAE'!L770</f>
        <v>0</v>
      </c>
    </row>
    <row r="774" spans="2:4" ht="15.75" thickBot="1" x14ac:dyDescent="0.3">
      <c r="B774" s="6" t="s">
        <v>4</v>
      </c>
      <c r="C774" s="9" t="str">
        <f>[1]MUSEO!D150</f>
        <v>vitrina mediana con vidrio</v>
      </c>
      <c r="D774" s="12">
        <f>'[1]ARTICULOS SAE'!L771</f>
        <v>0</v>
      </c>
    </row>
    <row r="775" spans="2:4" ht="15.75" thickBot="1" x14ac:dyDescent="0.3">
      <c r="B775" s="6" t="s">
        <v>4</v>
      </c>
      <c r="C775" s="9" t="str">
        <f>[1]MUSEO!D151</f>
        <v xml:space="preserve">vitrina grande rectangular con vidrio </v>
      </c>
      <c r="D775" s="12">
        <f>'[1]ARTICULOS SAE'!L772</f>
        <v>0</v>
      </c>
    </row>
    <row r="776" spans="2:4" ht="15.75" thickBot="1" x14ac:dyDescent="0.3">
      <c r="B776" s="6" t="s">
        <v>4</v>
      </c>
      <c r="C776" s="9" t="str">
        <f>[1]MUSEO!D152</f>
        <v xml:space="preserve">vitrina grande rectangular con vidrio </v>
      </c>
      <c r="D776" s="12">
        <f>'[1]ARTICULOS SAE'!L773</f>
        <v>0</v>
      </c>
    </row>
    <row r="777" spans="2:4" ht="15.75" thickBot="1" x14ac:dyDescent="0.3">
      <c r="B777" s="6" t="s">
        <v>4</v>
      </c>
      <c r="C777" s="9" t="str">
        <f>[1]MUSEO!D153</f>
        <v>cuadro area donde se encontro el colmillo</v>
      </c>
      <c r="D777" s="12">
        <f>'[1]ARTICULOS SAE'!L774</f>
        <v>0</v>
      </c>
    </row>
    <row r="778" spans="2:4" ht="15.75" thickBot="1" x14ac:dyDescent="0.3">
      <c r="B778" s="6" t="s">
        <v>4</v>
      </c>
      <c r="C778" s="9" t="str">
        <f>[1]MUSEO!D154</f>
        <v xml:space="preserve">cuadro familia tarahumara </v>
      </c>
      <c r="D778" s="12">
        <f>'[1]ARTICULOS SAE'!L775</f>
        <v>0</v>
      </c>
    </row>
    <row r="779" spans="2:4" ht="15.75" thickBot="1" x14ac:dyDescent="0.3">
      <c r="B779" s="6" t="s">
        <v>4</v>
      </c>
      <c r="C779" s="9" t="str">
        <f>[1]MUSEO!D155</f>
        <v xml:space="preserve">c ganado charolais </v>
      </c>
      <c r="D779" s="12">
        <f>'[1]ARTICULOS SAE'!L776</f>
        <v>0</v>
      </c>
    </row>
    <row r="780" spans="2:4" ht="15.75" thickBot="1" x14ac:dyDescent="0.3">
      <c r="B780" s="6" t="s">
        <v>4</v>
      </c>
      <c r="C780" s="9" t="str">
        <f>[1]MUSEO!D156</f>
        <v>c vaca alfalfando</v>
      </c>
      <c r="D780" s="12">
        <f>'[1]ARTICULOS SAE'!L777</f>
        <v>0</v>
      </c>
    </row>
    <row r="781" spans="2:4" ht="15.75" thickBot="1" x14ac:dyDescent="0.3">
      <c r="B781" s="6" t="s">
        <v>4</v>
      </c>
      <c r="C781" s="9" t="str">
        <f>[1]MUSEO!D157</f>
        <v>cuadro ganado herfod</v>
      </c>
      <c r="D781" s="12">
        <f>'[1]ARTICULOS SAE'!L778</f>
        <v>0</v>
      </c>
    </row>
    <row r="782" spans="2:4" ht="15.75" thickBot="1" x14ac:dyDescent="0.3">
      <c r="B782" s="6" t="s">
        <v>4</v>
      </c>
      <c r="C782" s="9" t="str">
        <f>[1]MUSEO!D158</f>
        <v xml:space="preserve">c pileta con queso </v>
      </c>
      <c r="D782" s="12">
        <f>'[1]ARTICULOS SAE'!L779</f>
        <v>0</v>
      </c>
    </row>
    <row r="783" spans="2:4" ht="15.75" thickBot="1" x14ac:dyDescent="0.3">
      <c r="B783" s="6" t="s">
        <v>4</v>
      </c>
      <c r="C783" s="9" t="str">
        <f>[1]MUSEO!D159</f>
        <v>cuadro de queso</v>
      </c>
      <c r="D783" s="12">
        <f>'[1]ARTICULOS SAE'!L780</f>
        <v>0</v>
      </c>
    </row>
    <row r="784" spans="2:4" ht="15.75" thickBot="1" x14ac:dyDescent="0.3">
      <c r="B784" s="6" t="s">
        <v>4</v>
      </c>
      <c r="C784" s="9" t="str">
        <f>[1]MUSEO!D160</f>
        <v xml:space="preserve">c 3 petacas </v>
      </c>
      <c r="D784" s="12">
        <f>'[1]ARTICULOS SAE'!L781</f>
        <v>0</v>
      </c>
    </row>
    <row r="785" spans="2:4" ht="15.75" thickBot="1" x14ac:dyDescent="0.3">
      <c r="B785" s="6" t="s">
        <v>4</v>
      </c>
      <c r="C785" s="9" t="str">
        <f>[1]MUSEO!D161</f>
        <v xml:space="preserve">c buñuelos y tortillas </v>
      </c>
      <c r="D785" s="12">
        <f>'[1]ARTICULOS SAE'!L782</f>
        <v>0</v>
      </c>
    </row>
    <row r="786" spans="2:4" ht="15.75" thickBot="1" x14ac:dyDescent="0.3">
      <c r="B786" s="6" t="s">
        <v>4</v>
      </c>
      <c r="C786" s="9" t="str">
        <f>[1]MUSEO!D162</f>
        <v xml:space="preserve">c chile pasado en cucharon </v>
      </c>
      <c r="D786" s="12">
        <f>'[1]ARTICULOS SAE'!L783</f>
        <v>0</v>
      </c>
    </row>
    <row r="787" spans="2:4" ht="15.75" thickBot="1" x14ac:dyDescent="0.3">
      <c r="B787" s="6" t="s">
        <v>4</v>
      </c>
      <c r="C787" s="9" t="str">
        <f>[1]MUSEO!D163</f>
        <v xml:space="preserve">c molcajete en salsa roja </v>
      </c>
      <c r="D787" s="12">
        <f>'[1]ARTICULOS SAE'!L784</f>
        <v>0</v>
      </c>
    </row>
    <row r="788" spans="2:4" ht="15.75" thickBot="1" x14ac:dyDescent="0.3">
      <c r="B788" s="6" t="s">
        <v>4</v>
      </c>
      <c r="C788" s="9" t="str">
        <f>[1]MUSEO!D164</f>
        <v xml:space="preserve">c coleadero y musicos </v>
      </c>
      <c r="D788" s="12">
        <f>'[1]ARTICULOS SAE'!L785</f>
        <v>0</v>
      </c>
    </row>
    <row r="789" spans="2:4" ht="15.75" thickBot="1" x14ac:dyDescent="0.3">
      <c r="B789" s="6" t="s">
        <v>4</v>
      </c>
      <c r="C789" s="9" t="str">
        <f>[1]MUSEO!D165</f>
        <v xml:space="preserve">c coleadero de frente </v>
      </c>
      <c r="D789" s="12">
        <f>'[1]ARTICULOS SAE'!L786</f>
        <v>0</v>
      </c>
    </row>
    <row r="790" spans="2:4" ht="15.75" thickBot="1" x14ac:dyDescent="0.3">
      <c r="B790" s="6" t="s">
        <v>4</v>
      </c>
      <c r="C790" s="9" t="str">
        <f>[1]MUSEO!D166</f>
        <v>c ginete caido</v>
      </c>
      <c r="D790" s="12">
        <f>'[1]ARTICULOS SAE'!L787</f>
        <v>0</v>
      </c>
    </row>
    <row r="791" spans="2:4" ht="15.75" thickBot="1" x14ac:dyDescent="0.3">
      <c r="B791" s="6" t="s">
        <v>4</v>
      </c>
      <c r="C791" s="9" t="str">
        <f>[1]MUSEO!D167</f>
        <v>c grupo de sr en patio de casa</v>
      </c>
      <c r="D791" s="12">
        <f>'[1]ARTICULOS SAE'!L788</f>
        <v>0</v>
      </c>
    </row>
    <row r="792" spans="2:4" ht="15.75" thickBot="1" x14ac:dyDescent="0.3">
      <c r="B792" s="6" t="s">
        <v>4</v>
      </c>
      <c r="C792" s="9" t="str">
        <f>[1]MUSEO!D168</f>
        <v xml:space="preserve">c diploma rodolfo ruiz </v>
      </c>
      <c r="D792" s="12">
        <f>'[1]ARTICULOS SAE'!L789</f>
        <v>0</v>
      </c>
    </row>
    <row r="793" spans="2:4" ht="15.75" thickBot="1" x14ac:dyDescent="0.3">
      <c r="B793" s="6" t="s">
        <v>4</v>
      </c>
      <c r="C793" s="9" t="str">
        <f>[1]MUSEO!D169</f>
        <v>c reconocimiento vanesa saenz</v>
      </c>
      <c r="D793" s="12">
        <f>'[1]ARTICULOS SAE'!L790</f>
        <v>0</v>
      </c>
    </row>
    <row r="794" spans="2:4" ht="15.75" thickBot="1" x14ac:dyDescent="0.3">
      <c r="B794" s="6" t="s">
        <v>4</v>
      </c>
      <c r="C794" s="9" t="str">
        <f>[1]MUSEO!D170</f>
        <v xml:space="preserve">c grupo de alumnos con gobernador patricio martinez </v>
      </c>
      <c r="D794" s="12">
        <f>'[1]ARTICULOS SAE'!L791</f>
        <v>0</v>
      </c>
    </row>
    <row r="795" spans="2:4" ht="15.75" thickBot="1" x14ac:dyDescent="0.3">
      <c r="B795" s="6" t="s">
        <v>4</v>
      </c>
      <c r="C795" s="9" t="str">
        <f>[1]MUSEO!D171</f>
        <v>c diploma manuel lopez</v>
      </c>
      <c r="D795" s="12">
        <f>'[1]ARTICULOS SAE'!L792</f>
        <v>0</v>
      </c>
    </row>
    <row r="796" spans="2:4" ht="15.75" thickBot="1" x14ac:dyDescent="0.3">
      <c r="B796" s="6" t="s">
        <v>4</v>
      </c>
      <c r="C796" s="9" t="str">
        <f>[1]MUSEO!D172</f>
        <v xml:space="preserve">c diploma leonel prierto </v>
      </c>
      <c r="D796" s="12">
        <f>'[1]ARTICULOS SAE'!L793</f>
        <v>0</v>
      </c>
    </row>
    <row r="797" spans="2:4" ht="15.75" thickBot="1" x14ac:dyDescent="0.3">
      <c r="B797" s="6" t="s">
        <v>4</v>
      </c>
      <c r="C797" s="9" t="str">
        <f>[1]MUSEO!D173</f>
        <v>c alumnos primaria antiguo</v>
      </c>
      <c r="D797" s="12">
        <f>'[1]ARTICULOS SAE'!L794</f>
        <v>0</v>
      </c>
    </row>
    <row r="798" spans="2:4" ht="15.75" thickBot="1" x14ac:dyDescent="0.3">
      <c r="B798" s="6" t="s">
        <v>4</v>
      </c>
      <c r="C798" s="9" t="str">
        <f>[1]MUSEO!D174</f>
        <v xml:space="preserve">c alumnos trajes negros </v>
      </c>
      <c r="D798" s="12">
        <f>'[1]ARTICULOS SAE'!L795</f>
        <v>0</v>
      </c>
    </row>
    <row r="799" spans="2:4" ht="15.75" thickBot="1" x14ac:dyDescent="0.3">
      <c r="B799" s="6" t="s">
        <v>4</v>
      </c>
      <c r="C799" s="9" t="str">
        <f>[1]MUSEO!D175</f>
        <v xml:space="preserve">c festejo 20 de noviembre </v>
      </c>
      <c r="D799" s="12">
        <f>'[1]ARTICULOS SAE'!L796</f>
        <v>0</v>
      </c>
    </row>
    <row r="800" spans="2:4" ht="15.75" thickBot="1" x14ac:dyDescent="0.3">
      <c r="B800" s="6" t="s">
        <v>4</v>
      </c>
      <c r="C800" s="9" t="str">
        <f>[1]MUSEO!D176</f>
        <v>c grupo mujeres primeroa auxilios</v>
      </c>
      <c r="D800" s="12">
        <f>'[1]ARTICULOS SAE'!L797</f>
        <v>0</v>
      </c>
    </row>
    <row r="801" spans="2:4" ht="15.75" thickBot="1" x14ac:dyDescent="0.3">
      <c r="B801" s="6" t="s">
        <v>4</v>
      </c>
      <c r="C801" s="9" t="str">
        <f>[1]MUSEO!D177</f>
        <v xml:space="preserve">c grupo escuela con niño rodolfo ruiz </v>
      </c>
      <c r="D801" s="12">
        <f>'[1]ARTICULOS SAE'!L798</f>
        <v>0</v>
      </c>
    </row>
    <row r="802" spans="2:4" ht="15.75" thickBot="1" x14ac:dyDescent="0.3">
      <c r="B802" s="6" t="s">
        <v>4</v>
      </c>
      <c r="C802" s="9" t="str">
        <f>[1]MUSEO!D178</f>
        <v xml:space="preserve">c niña primera comunion </v>
      </c>
      <c r="D802" s="12">
        <f>'[1]ARTICULOS SAE'!L799</f>
        <v>0</v>
      </c>
    </row>
    <row r="803" spans="2:4" ht="15.75" thickBot="1" x14ac:dyDescent="0.3">
      <c r="B803" s="6" t="s">
        <v>4</v>
      </c>
      <c r="C803" s="9" t="str">
        <f>[1]MUSEO!D179</f>
        <v xml:space="preserve">c boda </v>
      </c>
      <c r="D803" s="12">
        <f>'[1]ARTICULOS SAE'!L800</f>
        <v>0</v>
      </c>
    </row>
    <row r="804" spans="2:4" ht="15.75" thickBot="1" x14ac:dyDescent="0.3">
      <c r="B804" s="6" t="s">
        <v>4</v>
      </c>
      <c r="C804" s="9" t="str">
        <f>[1]MUSEO!D180</f>
        <v xml:space="preserve">c padre marcelino frias </v>
      </c>
      <c r="D804" s="12">
        <f>'[1]ARTICULOS SAE'!L801</f>
        <v>0</v>
      </c>
    </row>
    <row r="805" spans="2:4" ht="15.75" thickBot="1" x14ac:dyDescent="0.3">
      <c r="B805" s="6" t="s">
        <v>4</v>
      </c>
      <c r="C805" s="9" t="str">
        <f>[1]MUSEO!D181</f>
        <v>c ventana iglecia</v>
      </c>
      <c r="D805" s="12">
        <f>'[1]ARTICULOS SAE'!L802</f>
        <v>0</v>
      </c>
    </row>
    <row r="806" spans="2:4" ht="15.75" thickBot="1" x14ac:dyDescent="0.3">
      <c r="B806" s="6" t="s">
        <v>4</v>
      </c>
      <c r="C806" s="9" t="str">
        <f>[1]MUSEO!D182</f>
        <v xml:space="preserve">c iglecia </v>
      </c>
      <c r="D806" s="12">
        <f>'[1]ARTICULOS SAE'!L803</f>
        <v>0</v>
      </c>
    </row>
    <row r="807" spans="2:4" ht="15.75" thickBot="1" x14ac:dyDescent="0.3">
      <c r="B807" s="6" t="s">
        <v>4</v>
      </c>
      <c r="C807" s="9" t="str">
        <f>[1]MUSEO!D183</f>
        <v xml:space="preserve">c iglecia satevo en reconstruccion  </v>
      </c>
      <c r="D807" s="12">
        <f>'[1]ARTICULOS SAE'!L804</f>
        <v>0</v>
      </c>
    </row>
    <row r="808" spans="2:4" ht="15.75" thickBot="1" x14ac:dyDescent="0.3">
      <c r="B808" s="6" t="s">
        <v>4</v>
      </c>
      <c r="C808" s="9" t="str">
        <f>[1]MUSEO!D184</f>
        <v xml:space="preserve">c Adan mendoza prieto </v>
      </c>
      <c r="D808" s="12">
        <f>'[1]ARTICULOS SAE'!L805</f>
        <v>0</v>
      </c>
    </row>
    <row r="809" spans="2:4" ht="15.75" thickBot="1" x14ac:dyDescent="0.3">
      <c r="B809" s="6" t="s">
        <v>4</v>
      </c>
      <c r="C809" s="9" t="str">
        <f>[1]MUSEO!D185</f>
        <v xml:space="preserve">c hombre bigote en punta </v>
      </c>
      <c r="D809" s="12">
        <f>'[1]ARTICULOS SAE'!L806</f>
        <v>0</v>
      </c>
    </row>
    <row r="810" spans="2:4" ht="15.75" thickBot="1" x14ac:dyDescent="0.3">
      <c r="B810" s="6" t="s">
        <v>4</v>
      </c>
      <c r="C810" s="9" t="str">
        <f>[1]MUSEO!D186</f>
        <v xml:space="preserve">c alvaro terrazas </v>
      </c>
      <c r="D810" s="12">
        <f>'[1]ARTICULOS SAE'!L807</f>
        <v>0</v>
      </c>
    </row>
    <row r="811" spans="2:4" ht="15.75" thickBot="1" x14ac:dyDescent="0.3">
      <c r="B811" s="6" t="s">
        <v>4</v>
      </c>
      <c r="C811" s="9" t="str">
        <f>[1]MUSEO!D187</f>
        <v xml:space="preserve">c manel terrazas papá alvaro </v>
      </c>
      <c r="D811" s="12">
        <f>'[1]ARTICULOS SAE'!L808</f>
        <v>0</v>
      </c>
    </row>
    <row r="812" spans="2:4" ht="15.75" thickBot="1" x14ac:dyDescent="0.3">
      <c r="B812" s="6" t="s">
        <v>4</v>
      </c>
      <c r="C812" s="9" t="str">
        <f>[1]MUSEO!D188</f>
        <v xml:space="preserve">c gobernador teofilo borunda ortiz </v>
      </c>
      <c r="D812" s="12">
        <f>'[1]ARTICULOS SAE'!L809</f>
        <v>0</v>
      </c>
    </row>
    <row r="813" spans="2:4" ht="15.75" thickBot="1" x14ac:dyDescent="0.3">
      <c r="B813" s="6" t="s">
        <v>4</v>
      </c>
      <c r="C813" s="9" t="str">
        <f>[1]MUSEO!D189</f>
        <v xml:space="preserve">c gobernador francisco barrio terrazas </v>
      </c>
      <c r="D813" s="12">
        <f>'[1]ARTICULOS SAE'!L810</f>
        <v>0</v>
      </c>
    </row>
    <row r="814" spans="2:4" ht="15.75" thickBot="1" x14ac:dyDescent="0.3">
      <c r="B814" s="6" t="s">
        <v>4</v>
      </c>
      <c r="C814" s="9" t="str">
        <f>[1]MUSEO!D190</f>
        <v xml:space="preserve">c estela sanchez mamá de alvaro </v>
      </c>
      <c r="D814" s="12">
        <f>'[1]ARTICULOS SAE'!L811</f>
        <v>0</v>
      </c>
    </row>
    <row r="815" spans="2:4" ht="15.75" thickBot="1" x14ac:dyDescent="0.3">
      <c r="B815" s="6" t="s">
        <v>4</v>
      </c>
      <c r="C815" s="9" t="str">
        <f>[1]MUSEO!D191</f>
        <v>c anastacio armendariz (don naco)</v>
      </c>
      <c r="D815" s="12">
        <f>'[1]ARTICULOS SAE'!L812</f>
        <v>0</v>
      </c>
    </row>
    <row r="816" spans="2:4" ht="15.75" thickBot="1" x14ac:dyDescent="0.3">
      <c r="B816" s="6" t="s">
        <v>4</v>
      </c>
      <c r="C816" s="9" t="str">
        <f>[1]MUSEO!D192</f>
        <v>c patrocinio ruiz</v>
      </c>
      <c r="D816" s="12">
        <f>'[1]ARTICULOS SAE'!L813</f>
        <v>0</v>
      </c>
    </row>
    <row r="817" spans="2:4" ht="15.75" thickBot="1" x14ac:dyDescent="0.3">
      <c r="B817" s="6" t="s">
        <v>4</v>
      </c>
      <c r="C817" s="9" t="str">
        <f>[1]MUSEO!D193</f>
        <v xml:space="preserve">c doña soledad martinez </v>
      </c>
      <c r="D817" s="12">
        <f>'[1]ARTICULOS SAE'!L814</f>
        <v>0</v>
      </c>
    </row>
    <row r="818" spans="2:4" ht="15.75" thickBot="1" x14ac:dyDescent="0.3">
      <c r="B818" s="6" t="s">
        <v>4</v>
      </c>
      <c r="C818" s="9" t="str">
        <f>[1]MUSEO!D194</f>
        <v xml:space="preserve">c sra bata rosa cuadros </v>
      </c>
      <c r="D818" s="12">
        <f>'[1]ARTICULOS SAE'!L815</f>
        <v>0</v>
      </c>
    </row>
    <row r="819" spans="2:4" ht="15.75" thickBot="1" x14ac:dyDescent="0.3">
      <c r="B819" s="6" t="s">
        <v>4</v>
      </c>
      <c r="C819" s="9" t="str">
        <f>[1]MUSEO!D195</f>
        <v xml:space="preserve">c señora sentada pared de piedra </v>
      </c>
      <c r="D819" s="12">
        <f>'[1]ARTICULOS SAE'!L816</f>
        <v>0</v>
      </c>
    </row>
    <row r="820" spans="2:4" ht="15.75" thickBot="1" x14ac:dyDescent="0.3">
      <c r="B820" s="6" t="s">
        <v>4</v>
      </c>
      <c r="C820" s="9" t="str">
        <f>[1]MUSEO!D196</f>
        <v>c familiar de soledad martiniez (hombre con sombrero)</v>
      </c>
      <c r="D820" s="12">
        <f>'[1]ARTICULOS SAE'!L817</f>
        <v>0</v>
      </c>
    </row>
    <row r="821" spans="2:4" ht="15.75" thickBot="1" x14ac:dyDescent="0.3">
      <c r="B821" s="6" t="s">
        <v>4</v>
      </c>
      <c r="C821" s="9" t="str">
        <f>[1]MUSEO!D197</f>
        <v xml:space="preserve">c doña ctalina </v>
      </c>
      <c r="D821" s="12">
        <f>'[1]ARTICULOS SAE'!L818</f>
        <v>0</v>
      </c>
    </row>
    <row r="822" spans="2:4" ht="15.75" thickBot="1" x14ac:dyDescent="0.3">
      <c r="B822" s="6" t="s">
        <v>4</v>
      </c>
      <c r="C822" s="9" t="str">
        <f>[1]MUSEO!D198</f>
        <v>c luis chavez</v>
      </c>
      <c r="D822" s="12">
        <f>'[1]ARTICULOS SAE'!L819</f>
        <v>0</v>
      </c>
    </row>
    <row r="823" spans="2:4" ht="15.75" thickBot="1" x14ac:dyDescent="0.3">
      <c r="B823" s="6" t="s">
        <v>4</v>
      </c>
      <c r="C823" s="9" t="str">
        <f>[1]MUSEO!D199</f>
        <v xml:space="preserve">c sra calle victoria </v>
      </c>
      <c r="D823" s="12">
        <f>'[1]ARTICULOS SAE'!L820</f>
        <v>0</v>
      </c>
    </row>
    <row r="824" spans="2:4" ht="15.75" thickBot="1" x14ac:dyDescent="0.3">
      <c r="B824" s="6" t="s">
        <v>4</v>
      </c>
      <c r="C824" s="9" t="str">
        <f>[1]MUSEO!D200</f>
        <v xml:space="preserve">c dos hombres camisa blanca y carrilleras </v>
      </c>
      <c r="D824" s="12">
        <f>'[1]ARTICULOS SAE'!L821</f>
        <v>0</v>
      </c>
    </row>
    <row r="825" spans="2:4" ht="15.75" thickBot="1" x14ac:dyDescent="0.3">
      <c r="B825" s="6" t="s">
        <v>4</v>
      </c>
      <c r="C825" s="9" t="str">
        <f>[1]MUSEO!D201</f>
        <v>c hombre y caballo</v>
      </c>
      <c r="D825" s="12">
        <f>'[1]ARTICULOS SAE'!L822</f>
        <v>0</v>
      </c>
    </row>
    <row r="826" spans="2:4" ht="15.75" thickBot="1" x14ac:dyDescent="0.3">
      <c r="B826" s="6" t="s">
        <v>4</v>
      </c>
      <c r="C826" s="9" t="str">
        <f>[1]MUSEO!D202</f>
        <v xml:space="preserve">c escuadron caballeros del mayor cruz </v>
      </c>
      <c r="D826" s="12">
        <f>'[1]ARTICULOS SAE'!L823</f>
        <v>0</v>
      </c>
    </row>
    <row r="827" spans="2:4" ht="15.75" thickBot="1" x14ac:dyDescent="0.3">
      <c r="B827" s="6" t="s">
        <v>4</v>
      </c>
      <c r="C827" s="9" t="str">
        <f>[1]MUSEO!D203</f>
        <v xml:space="preserve">c dos hombres con traje </v>
      </c>
      <c r="D827" s="12">
        <f>'[1]ARTICULOS SAE'!L824</f>
        <v>0</v>
      </c>
    </row>
    <row r="828" spans="2:4" ht="15.75" thickBot="1" x14ac:dyDescent="0.3">
      <c r="B828" s="6" t="s">
        <v>4</v>
      </c>
      <c r="C828" s="9" t="str">
        <f>[1]MUSEO!D204</f>
        <v xml:space="preserve">c dos hombres con sombrero y gutarra </v>
      </c>
      <c r="D828" s="12">
        <f>'[1]ARTICULOS SAE'!L825</f>
        <v>0</v>
      </c>
    </row>
    <row r="829" spans="2:4" ht="15.75" thickBot="1" x14ac:dyDescent="0.3">
      <c r="B829" s="6" t="s">
        <v>4</v>
      </c>
      <c r="C829" s="9" t="str">
        <f>[1]MUSEO!D205</f>
        <v xml:space="preserve">c hombre camisa blanca y corbata </v>
      </c>
      <c r="D829" s="12">
        <f>'[1]ARTICULOS SAE'!L826</f>
        <v>0</v>
      </c>
    </row>
    <row r="830" spans="2:4" ht="15.75" thickBot="1" x14ac:dyDescent="0.3">
      <c r="B830" s="6" t="s">
        <v>4</v>
      </c>
      <c r="C830" s="9" t="str">
        <f>[1]MUSEO!D206</f>
        <v xml:space="preserve">c hombre traje jose loya </v>
      </c>
      <c r="D830" s="12">
        <f>'[1]ARTICULOS SAE'!L827</f>
        <v>0</v>
      </c>
    </row>
    <row r="831" spans="2:4" ht="15.75" thickBot="1" x14ac:dyDescent="0.3">
      <c r="B831" s="6" t="s">
        <v>4</v>
      </c>
      <c r="C831" s="9" t="str">
        <f>[1]MUSEO!D207</f>
        <v>c hombre a caballo</v>
      </c>
      <c r="D831" s="12">
        <f>'[1]ARTICULOS SAE'!L828</f>
        <v>0</v>
      </c>
    </row>
    <row r="832" spans="2:4" ht="15.75" thickBot="1" x14ac:dyDescent="0.3">
      <c r="B832" s="6" t="s">
        <v>4</v>
      </c>
      <c r="C832" s="9" t="str">
        <f>[1]MUSEO!D208</f>
        <v xml:space="preserve">c familia refugio ochoa </v>
      </c>
      <c r="D832" s="12">
        <f>'[1]ARTICULOS SAE'!L829</f>
        <v>0</v>
      </c>
    </row>
    <row r="833" spans="2:4" ht="15.75" thickBot="1" x14ac:dyDescent="0.3">
      <c r="B833" s="6" t="s">
        <v>4</v>
      </c>
      <c r="C833" s="9" t="str">
        <f>[1]MUSEO!D209</f>
        <v xml:space="preserve">c soldados uniformados </v>
      </c>
      <c r="D833" s="12">
        <f>'[1]ARTICULOS SAE'!L830</f>
        <v>0</v>
      </c>
    </row>
    <row r="834" spans="2:4" ht="15.75" thickBot="1" x14ac:dyDescent="0.3">
      <c r="B834" s="6" t="s">
        <v>4</v>
      </c>
      <c r="C834" s="9" t="str">
        <f>[1]MUSEO!D210</f>
        <v>c hombre sueter calendario martinez</v>
      </c>
      <c r="D834" s="12">
        <f>'[1]ARTICULOS SAE'!L831</f>
        <v>0</v>
      </c>
    </row>
    <row r="835" spans="2:4" ht="15.75" thickBot="1" x14ac:dyDescent="0.3">
      <c r="B835" s="6" t="s">
        <v>4</v>
      </c>
      <c r="C835" s="9" t="str">
        <f>[1]MUSEO!D211</f>
        <v>c doña leogarda de ruiz</v>
      </c>
      <c r="D835" s="12">
        <f>'[1]ARTICULOS SAE'!L832</f>
        <v>0</v>
      </c>
    </row>
    <row r="836" spans="2:4" ht="15.75" thickBot="1" x14ac:dyDescent="0.3">
      <c r="B836" s="6" t="s">
        <v>4</v>
      </c>
      <c r="C836" s="9" t="str">
        <f>[1]MUSEO!D212</f>
        <v xml:space="preserve">c iglecia satevo quemandose </v>
      </c>
      <c r="D836" s="12">
        <f>'[1]ARTICULOS SAE'!L833</f>
        <v>0</v>
      </c>
    </row>
    <row r="837" spans="2:4" ht="15.75" thickBot="1" x14ac:dyDescent="0.3">
      <c r="B837" s="6" t="s">
        <v>4</v>
      </c>
      <c r="C837" s="9">
        <f>[1]MUSEO!D213</f>
        <v>0</v>
      </c>
      <c r="D837" s="12">
        <f>'[1]ARTICULOS SAE'!L834</f>
        <v>0</v>
      </c>
    </row>
    <row r="838" spans="2:4" ht="15.75" thickBot="1" x14ac:dyDescent="0.3">
      <c r="B838" s="6" t="s">
        <v>4</v>
      </c>
      <c r="C838" s="9" t="str">
        <f>[1]MUSEO!D214</f>
        <v xml:space="preserve">bblia </v>
      </c>
      <c r="D838" s="12">
        <f>'[1]ARTICULOS SAE'!L835</f>
        <v>0</v>
      </c>
    </row>
    <row r="839" spans="2:4" ht="15.75" thickBot="1" x14ac:dyDescent="0.3">
      <c r="B839" s="6" t="s">
        <v>4</v>
      </c>
      <c r="C839" s="9" t="str">
        <f>[1]MUSEO!D215</f>
        <v>rosario</v>
      </c>
      <c r="D839" s="12">
        <f>'[1]ARTICULOS SAE'!L836</f>
        <v>0</v>
      </c>
    </row>
    <row r="840" spans="2:4" ht="15.75" thickBot="1" x14ac:dyDescent="0.3">
      <c r="B840" s="6" t="s">
        <v>4</v>
      </c>
      <c r="C840" s="9" t="str">
        <f>[1]MUSEO!D216</f>
        <v xml:space="preserve">libro de intruccion relijiosa </v>
      </c>
      <c r="D840" s="12">
        <f>'[1]ARTICULOS SAE'!L837</f>
        <v>0</v>
      </c>
    </row>
    <row r="841" spans="2:4" ht="15.75" thickBot="1" x14ac:dyDescent="0.3">
      <c r="B841" s="6" t="s">
        <v>4</v>
      </c>
      <c r="C841" s="9" t="str">
        <f>[1]MUSEO!D217</f>
        <v>foto boda chico</v>
      </c>
      <c r="D841" s="12">
        <f>'[1]ARTICULOS SAE'!L838</f>
        <v>0</v>
      </c>
    </row>
    <row r="842" spans="2:4" ht="15.75" thickBot="1" x14ac:dyDescent="0.3">
      <c r="B842" s="6" t="s">
        <v>4</v>
      </c>
      <c r="C842" s="9" t="str">
        <f>[1]MUSEO!D218</f>
        <v xml:space="preserve">novenaio </v>
      </c>
      <c r="D842" s="12">
        <f>'[1]ARTICULOS SAE'!L839</f>
        <v>0</v>
      </c>
    </row>
    <row r="843" spans="2:4" ht="15.75" thickBot="1" x14ac:dyDescent="0.3">
      <c r="B843" s="6" t="s">
        <v>4</v>
      </c>
      <c r="C843" s="9" t="str">
        <f>[1]MUSEO!D219</f>
        <v xml:space="preserve">rasuradora electrica </v>
      </c>
      <c r="D843" s="12">
        <f>'[1]ARTICULOS SAE'!L840</f>
        <v>0</v>
      </c>
    </row>
    <row r="844" spans="2:4" ht="15.75" thickBot="1" x14ac:dyDescent="0.3">
      <c r="B844" s="6" t="s">
        <v>4</v>
      </c>
      <c r="C844" s="9" t="str">
        <f>[1]MUSEO!D220</f>
        <v>camara fotografica con cargador (canon )</v>
      </c>
      <c r="D844" s="12">
        <f>'[1]ARTICULOS SAE'!L841</f>
        <v>0</v>
      </c>
    </row>
    <row r="845" spans="2:4" ht="15.75" thickBot="1" x14ac:dyDescent="0.3">
      <c r="B845" s="6" t="s">
        <v>4</v>
      </c>
      <c r="C845" s="9" t="str">
        <f>[1]MUSEO!D221</f>
        <v xml:space="preserve">estruche para camara </v>
      </c>
      <c r="D845" s="12">
        <f>'[1]ARTICULOS SAE'!L842</f>
        <v>0</v>
      </c>
    </row>
    <row r="846" spans="2:4" ht="15.75" thickBot="1" x14ac:dyDescent="0.3">
      <c r="B846" s="6" t="s">
        <v>4</v>
      </c>
      <c r="C846" s="9" t="str">
        <f>[1]MUSEO!D222</f>
        <v xml:space="preserve">proyector starview </v>
      </c>
      <c r="D846" s="12">
        <f>'[1]ARTICULOS SAE'!L843</f>
        <v>0</v>
      </c>
    </row>
    <row r="847" spans="2:4" ht="15.75" thickBot="1" x14ac:dyDescent="0.3">
      <c r="B847" s="6" t="s">
        <v>4</v>
      </c>
      <c r="C847" s="9" t="str">
        <f>[1]MUSEO!D223</f>
        <v xml:space="preserve">pantalla </v>
      </c>
      <c r="D847" s="12">
        <f>'[1]ARTICULOS SAE'!L844</f>
        <v>0</v>
      </c>
    </row>
    <row r="848" spans="2:4" ht="15.75" thickBot="1" x14ac:dyDescent="0.3">
      <c r="B848" s="6" t="s">
        <v>4</v>
      </c>
      <c r="C848" s="9" t="str">
        <f>[1]MUSEO!D224</f>
        <v xml:space="preserve">tripie para camara </v>
      </c>
      <c r="D848" s="12">
        <f>'[1]ARTICULOS SAE'!L845</f>
        <v>0</v>
      </c>
    </row>
    <row r="849" spans="2:4" ht="15.75" thickBot="1" x14ac:dyDescent="0.3">
      <c r="B849" s="6" t="s">
        <v>4</v>
      </c>
      <c r="C849" s="9" t="str">
        <f>[1]MUSEO!D225</f>
        <v xml:space="preserve">metate </v>
      </c>
      <c r="D849" s="12">
        <f>'[1]ARTICULOS SAE'!L846</f>
        <v>0</v>
      </c>
    </row>
    <row r="850" spans="2:4" ht="15.75" thickBot="1" x14ac:dyDescent="0.3">
      <c r="B850" s="6" t="s">
        <v>4</v>
      </c>
      <c r="C850" s="9" t="str">
        <f>[1]MUSEO!D226</f>
        <v xml:space="preserve">c belen </v>
      </c>
      <c r="D850" s="12">
        <f>'[1]ARTICULOS SAE'!L847</f>
        <v>0</v>
      </c>
    </row>
    <row r="851" spans="2:4" ht="15.75" thickBot="1" x14ac:dyDescent="0.3">
      <c r="B851" s="6" t="s">
        <v>4</v>
      </c>
      <c r="C851" s="9" t="str">
        <f>[1]MUSEO!D227</f>
        <v>c polvo de olvido</v>
      </c>
      <c r="D851" s="12">
        <f>'[1]ARTICULOS SAE'!L848</f>
        <v>0</v>
      </c>
    </row>
    <row r="852" spans="2:4" ht="15.75" thickBot="1" x14ac:dyDescent="0.3">
      <c r="B852" s="6" t="s">
        <v>4</v>
      </c>
      <c r="C852" s="9" t="str">
        <f>[1]MUSEO!D228</f>
        <v xml:space="preserve">cuadro teofilo borunda </v>
      </c>
      <c r="D852" s="12">
        <f>'[1]ARTICULOS SAE'!L849</f>
        <v>0</v>
      </c>
    </row>
    <row r="853" spans="2:4" ht="15.75" thickBot="1" x14ac:dyDescent="0.3">
      <c r="B853" s="6" t="s">
        <v>4</v>
      </c>
      <c r="C853" s="9" t="str">
        <f>[1]MUSEO!D229</f>
        <v xml:space="preserve">cuadro francisco barrio </v>
      </c>
      <c r="D853" s="12">
        <f>'[1]ARTICULOS SAE'!L850</f>
        <v>0</v>
      </c>
    </row>
    <row r="854" spans="2:4" ht="15.75" thickBot="1" x14ac:dyDescent="0.3">
      <c r="B854" s="6" t="s">
        <v>4</v>
      </c>
      <c r="C854" s="9" t="str">
        <f>[1]MUSEO!D230</f>
        <v xml:space="preserve">c ganado charolais </v>
      </c>
      <c r="D854" s="12">
        <f>'[1]ARTICULOS SAE'!L851</f>
        <v>0</v>
      </c>
    </row>
    <row r="855" spans="2:4" ht="15.75" thickBot="1" x14ac:dyDescent="0.3">
      <c r="B855" s="6" t="s">
        <v>4</v>
      </c>
      <c r="C855" s="9" t="str">
        <f>[1]MUSEO!D231</f>
        <v xml:space="preserve">c alvaro terrazas </v>
      </c>
      <c r="D855" s="12">
        <f>'[1]ARTICULOS SAE'!L852</f>
        <v>0</v>
      </c>
    </row>
    <row r="856" spans="2:4" ht="15.75" thickBot="1" x14ac:dyDescent="0.3">
      <c r="B856" s="6" t="s">
        <v>4</v>
      </c>
      <c r="C856" s="9" t="str">
        <f>[1]MUSEO!D232</f>
        <v xml:space="preserve">c con testamento y foto </v>
      </c>
      <c r="D856" s="12">
        <f>'[1]ARTICULOS SAE'!L853</f>
        <v>0</v>
      </c>
    </row>
    <row r="857" spans="2:4" ht="15.75" thickBot="1" x14ac:dyDescent="0.3">
      <c r="B857" s="6" t="s">
        <v>4</v>
      </c>
      <c r="C857" s="9" t="str">
        <f>[1]MUSEO!D233</f>
        <v xml:space="preserve">caja con 19 cuadros chicos </v>
      </c>
      <c r="D857" s="12">
        <f>'[1]ARTICULOS SAE'!L854</f>
        <v>0</v>
      </c>
    </row>
    <row r="858" spans="2:4" ht="15.75" thickBot="1" x14ac:dyDescent="0.3">
      <c r="B858" s="6" t="s">
        <v>4</v>
      </c>
      <c r="C858" s="9" t="str">
        <f>[1]MUSEO!D234</f>
        <v xml:space="preserve">cabeza esqueleto vaca </v>
      </c>
      <c r="D858" s="12">
        <f>'[1]ARTICULOS SAE'!L855</f>
        <v>0</v>
      </c>
    </row>
    <row r="859" spans="2:4" ht="15.75" thickBot="1" x14ac:dyDescent="0.3">
      <c r="B859" s="6" t="s">
        <v>4</v>
      </c>
      <c r="C859" s="9" t="str">
        <f>[1]MUSEO!D235</f>
        <v xml:space="preserve">metate cuadrado grande </v>
      </c>
      <c r="D859" s="12">
        <f>'[1]ARTICULOS SAE'!L856</f>
        <v>0</v>
      </c>
    </row>
    <row r="860" spans="2:4" ht="15.75" thickBot="1" x14ac:dyDescent="0.3">
      <c r="B860" s="6" t="s">
        <v>4</v>
      </c>
      <c r="C860" s="9" t="str">
        <f>[1]BIBLIOTECA!D11</f>
        <v>Butaca escolar</v>
      </c>
      <c r="D860" s="12">
        <f>'[1]ARTICULOS SAE'!L857</f>
        <v>0</v>
      </c>
    </row>
    <row r="861" spans="2:4" ht="15.75" thickBot="1" x14ac:dyDescent="0.3">
      <c r="B861" s="6" t="s">
        <v>4</v>
      </c>
      <c r="C861" s="9" t="str">
        <f>[1]BIBLIOTECA!D12</f>
        <v>Butaca escolar</v>
      </c>
      <c r="D861" s="12">
        <f>'[1]ARTICULOS SAE'!L858</f>
        <v>0</v>
      </c>
    </row>
    <row r="862" spans="2:4" ht="15.75" thickBot="1" x14ac:dyDescent="0.3">
      <c r="B862" s="6" t="s">
        <v>4</v>
      </c>
      <c r="C862" s="9" t="str">
        <f>[1]BIBLIOTECA!D13</f>
        <v>Butaca escolar</v>
      </c>
      <c r="D862" s="12">
        <f>'[1]ARTICULOS SAE'!L859</f>
        <v>0</v>
      </c>
    </row>
    <row r="863" spans="2:4" ht="15.75" thickBot="1" x14ac:dyDescent="0.3">
      <c r="B863" s="6" t="s">
        <v>4</v>
      </c>
      <c r="C863" s="9" t="str">
        <f>[1]BIBLIOTECA!D14</f>
        <v>Butaca escolar</v>
      </c>
      <c r="D863" s="12">
        <f>'[1]ARTICULOS SAE'!L860</f>
        <v>0</v>
      </c>
    </row>
    <row r="864" spans="2:4" ht="15.75" thickBot="1" x14ac:dyDescent="0.3">
      <c r="B864" s="6" t="s">
        <v>4</v>
      </c>
      <c r="C864" s="9" t="str">
        <f>[1]BIBLIOTECA!D15</f>
        <v>Butaca escolar</v>
      </c>
      <c r="D864" s="12">
        <f>'[1]ARTICULOS SAE'!L861</f>
        <v>0</v>
      </c>
    </row>
    <row r="865" spans="2:4" ht="15.75" thickBot="1" x14ac:dyDescent="0.3">
      <c r="B865" s="6" t="s">
        <v>4</v>
      </c>
      <c r="C865" s="9" t="str">
        <f>[1]BIBLIOTECA!D16</f>
        <v xml:space="preserve">sillas normales </v>
      </c>
      <c r="D865" s="12">
        <f>'[1]ARTICULOS SAE'!L862</f>
        <v>0</v>
      </c>
    </row>
    <row r="866" spans="2:4" ht="15.75" thickBot="1" x14ac:dyDescent="0.3">
      <c r="B866" s="6" t="s">
        <v>4</v>
      </c>
      <c r="C866" s="9" t="str">
        <f>[1]BIBLIOTECA!D17</f>
        <v xml:space="preserve">sillas normales </v>
      </c>
      <c r="D866" s="12">
        <f>'[1]ARTICULOS SAE'!L863</f>
        <v>0</v>
      </c>
    </row>
    <row r="867" spans="2:4" ht="15.75" thickBot="1" x14ac:dyDescent="0.3">
      <c r="B867" s="6" t="s">
        <v>4</v>
      </c>
      <c r="C867" s="9" t="str">
        <f>[1]BIBLIOTECA!D18</f>
        <v xml:space="preserve">sillas normales </v>
      </c>
      <c r="D867" s="12">
        <f>'[1]ARTICULOS SAE'!L864</f>
        <v>0</v>
      </c>
    </row>
    <row r="868" spans="2:4" ht="15.75" thickBot="1" x14ac:dyDescent="0.3">
      <c r="B868" s="6" t="s">
        <v>4</v>
      </c>
      <c r="C868" s="9" t="str">
        <f>[1]BIBLIOTECA!D19</f>
        <v xml:space="preserve">sillas normales </v>
      </c>
      <c r="D868" s="12">
        <f>'[1]ARTICULOS SAE'!L865</f>
        <v>0</v>
      </c>
    </row>
    <row r="869" spans="2:4" ht="15.75" thickBot="1" x14ac:dyDescent="0.3">
      <c r="B869" s="6" t="s">
        <v>4</v>
      </c>
      <c r="C869" s="9" t="str">
        <f>[1]BIBLIOTECA!D20</f>
        <v xml:space="preserve">sillas normales </v>
      </c>
      <c r="D869" s="12">
        <f>'[1]ARTICULOS SAE'!L866</f>
        <v>0</v>
      </c>
    </row>
    <row r="870" spans="2:4" ht="15.75" thickBot="1" x14ac:dyDescent="0.3">
      <c r="B870" s="6" t="s">
        <v>4</v>
      </c>
      <c r="C870" s="9" t="str">
        <f>[1]BIBLIOTECA!D21</f>
        <v xml:space="preserve">sillas normales </v>
      </c>
      <c r="D870" s="12">
        <f>'[1]ARTICULOS SAE'!L867</f>
        <v>0</v>
      </c>
    </row>
    <row r="871" spans="2:4" ht="15.75" thickBot="1" x14ac:dyDescent="0.3">
      <c r="B871" s="6" t="s">
        <v>4</v>
      </c>
      <c r="C871" s="9" t="str">
        <f>[1]BIBLIOTECA!D22</f>
        <v xml:space="preserve">sillas normales </v>
      </c>
      <c r="D871" s="12">
        <f>'[1]ARTICULOS SAE'!L868</f>
        <v>0</v>
      </c>
    </row>
    <row r="872" spans="2:4" ht="15.75" thickBot="1" x14ac:dyDescent="0.3">
      <c r="B872" s="6" t="s">
        <v>4</v>
      </c>
      <c r="C872" s="9" t="str">
        <f>[1]BIBLIOTECA!D23</f>
        <v xml:space="preserve">sillas normales </v>
      </c>
      <c r="D872" s="12">
        <f>'[1]ARTICULOS SAE'!L869</f>
        <v>0</v>
      </c>
    </row>
    <row r="873" spans="2:4" ht="15.75" thickBot="1" x14ac:dyDescent="0.3">
      <c r="B873" s="6" t="s">
        <v>4</v>
      </c>
      <c r="C873" s="9" t="str">
        <f>[1]BIBLIOTECA!D24</f>
        <v xml:space="preserve">sillas normales </v>
      </c>
      <c r="D873" s="12">
        <f>'[1]ARTICULOS SAE'!L870</f>
        <v>0</v>
      </c>
    </row>
    <row r="874" spans="2:4" ht="15.75" thickBot="1" x14ac:dyDescent="0.3">
      <c r="B874" s="6" t="s">
        <v>4</v>
      </c>
      <c r="C874" s="9" t="str">
        <f>[1]BIBLIOTECA!D25</f>
        <v xml:space="preserve">sillas normales </v>
      </c>
      <c r="D874" s="12">
        <f>'[1]ARTICULOS SAE'!L871</f>
        <v>0</v>
      </c>
    </row>
    <row r="875" spans="2:4" ht="15.75" thickBot="1" x14ac:dyDescent="0.3">
      <c r="B875" s="6" t="s">
        <v>4</v>
      </c>
      <c r="C875" s="9" t="str">
        <f>[1]BIBLIOTECA!D26</f>
        <v xml:space="preserve">sillas normales </v>
      </c>
      <c r="D875" s="12">
        <f>'[1]ARTICULOS SAE'!L872</f>
        <v>0</v>
      </c>
    </row>
    <row r="876" spans="2:4" ht="15.75" thickBot="1" x14ac:dyDescent="0.3">
      <c r="B876" s="6" t="s">
        <v>4</v>
      </c>
      <c r="C876" s="9" t="str">
        <f>[1]BIBLIOTECA!D27</f>
        <v xml:space="preserve">sillas normales </v>
      </c>
      <c r="D876" s="12">
        <f>'[1]ARTICULOS SAE'!L873</f>
        <v>0</v>
      </c>
    </row>
    <row r="877" spans="2:4" ht="15.75" thickBot="1" x14ac:dyDescent="0.3">
      <c r="B877" s="6" t="s">
        <v>4</v>
      </c>
      <c r="C877" s="9" t="str">
        <f>[1]BIBLIOTECA!D28</f>
        <v xml:space="preserve">sillas normales </v>
      </c>
      <c r="D877" s="12">
        <f>'[1]ARTICULOS SAE'!L874</f>
        <v>0</v>
      </c>
    </row>
    <row r="878" spans="2:4" ht="15.75" thickBot="1" x14ac:dyDescent="0.3">
      <c r="B878" s="6" t="s">
        <v>4</v>
      </c>
      <c r="C878" s="9" t="str">
        <f>[1]BIBLIOTECA!D29</f>
        <v xml:space="preserve">sillas normales </v>
      </c>
      <c r="D878" s="12">
        <f>'[1]ARTICULOS SAE'!L875</f>
        <v>0</v>
      </c>
    </row>
    <row r="879" spans="2:4" ht="15.75" thickBot="1" x14ac:dyDescent="0.3">
      <c r="B879" s="6" t="s">
        <v>4</v>
      </c>
      <c r="C879" s="9" t="str">
        <f>[1]BIBLIOTECA!D30</f>
        <v xml:space="preserve">sillas normales </v>
      </c>
      <c r="D879" s="12">
        <f>'[1]ARTICULOS SAE'!L876</f>
        <v>0</v>
      </c>
    </row>
    <row r="880" spans="2:4" ht="15.75" thickBot="1" x14ac:dyDescent="0.3">
      <c r="B880" s="6" t="s">
        <v>4</v>
      </c>
      <c r="C880" s="9" t="str">
        <f>[1]BIBLIOTECA!D31</f>
        <v xml:space="preserve">sillas normales </v>
      </c>
      <c r="D880" s="12">
        <f>'[1]ARTICULOS SAE'!L877</f>
        <v>0</v>
      </c>
    </row>
    <row r="881" spans="2:4" ht="15.75" thickBot="1" x14ac:dyDescent="0.3">
      <c r="B881" s="6" t="s">
        <v>4</v>
      </c>
      <c r="C881" s="9" t="str">
        <f>[1]BIBLIOTECA!D32</f>
        <v xml:space="preserve">sillas normales </v>
      </c>
      <c r="D881" s="12">
        <f>'[1]ARTICULOS SAE'!L878</f>
        <v>0</v>
      </c>
    </row>
    <row r="882" spans="2:4" ht="15.75" thickBot="1" x14ac:dyDescent="0.3">
      <c r="B882" s="6" t="s">
        <v>4</v>
      </c>
      <c r="C882" s="9" t="str">
        <f>[1]BIBLIOTECA!D33</f>
        <v xml:space="preserve">sillas normales </v>
      </c>
      <c r="D882" s="12">
        <f>'[1]ARTICULOS SAE'!L879</f>
        <v>0</v>
      </c>
    </row>
    <row r="883" spans="2:4" ht="15.75" thickBot="1" x14ac:dyDescent="0.3">
      <c r="B883" s="6" t="s">
        <v>4</v>
      </c>
      <c r="C883" s="9" t="str">
        <f>[1]BIBLIOTECA!D34</f>
        <v xml:space="preserve">sillas normales </v>
      </c>
      <c r="D883" s="12">
        <f>'[1]ARTICULOS SAE'!L880</f>
        <v>0</v>
      </c>
    </row>
    <row r="884" spans="2:4" ht="15.75" thickBot="1" x14ac:dyDescent="0.3">
      <c r="B884" s="6" t="s">
        <v>4</v>
      </c>
      <c r="C884" s="9" t="str">
        <f>[1]BIBLIOTECA!D35</f>
        <v>monitor</v>
      </c>
      <c r="D884" s="12">
        <f>'[1]ARTICULOS SAE'!L881</f>
        <v>0</v>
      </c>
    </row>
    <row r="885" spans="2:4" ht="15.75" thickBot="1" x14ac:dyDescent="0.3">
      <c r="B885" s="6" t="s">
        <v>4</v>
      </c>
      <c r="C885" s="9" t="str">
        <f>[1]BIBLIOTECA!D36</f>
        <v>monitor</v>
      </c>
      <c r="D885" s="12">
        <f>'[1]ARTICULOS SAE'!L882</f>
        <v>0</v>
      </c>
    </row>
    <row r="886" spans="2:4" ht="15.75" thickBot="1" x14ac:dyDescent="0.3">
      <c r="B886" s="6" t="s">
        <v>4</v>
      </c>
      <c r="C886" s="9" t="str">
        <f>[1]BIBLIOTECA!D37</f>
        <v>monitor</v>
      </c>
      <c r="D886" s="12">
        <f>'[1]ARTICULOS SAE'!L883</f>
        <v>0</v>
      </c>
    </row>
    <row r="887" spans="2:4" ht="15.75" thickBot="1" x14ac:dyDescent="0.3">
      <c r="B887" s="6" t="s">
        <v>4</v>
      </c>
      <c r="C887" s="9" t="str">
        <f>[1]BIBLIOTECA!D38</f>
        <v xml:space="preserve">CPU-gabinete </v>
      </c>
      <c r="D887" s="12">
        <f>'[1]ARTICULOS SAE'!L884</f>
        <v>0</v>
      </c>
    </row>
    <row r="888" spans="2:4" ht="15.75" thickBot="1" x14ac:dyDescent="0.3">
      <c r="B888" s="6" t="s">
        <v>4</v>
      </c>
      <c r="C888" s="9" t="str">
        <f>[1]BIBLIOTECA!D39</f>
        <v xml:space="preserve">CPU-gabinete </v>
      </c>
      <c r="D888" s="12">
        <f>'[1]ARTICULOS SAE'!L885</f>
        <v>0</v>
      </c>
    </row>
    <row r="889" spans="2:4" ht="15.75" thickBot="1" x14ac:dyDescent="0.3">
      <c r="B889" s="6" t="s">
        <v>4</v>
      </c>
      <c r="C889" s="9" t="str">
        <f>[1]BIBLIOTECA!D40</f>
        <v xml:space="preserve">CPU-gabinete </v>
      </c>
      <c r="D889" s="12">
        <f>'[1]ARTICULOS SAE'!L886</f>
        <v>0</v>
      </c>
    </row>
    <row r="890" spans="2:4" ht="15.75" thickBot="1" x14ac:dyDescent="0.3">
      <c r="B890" s="6" t="s">
        <v>4</v>
      </c>
      <c r="C890" s="9" t="str">
        <f>[1]BIBLIOTECA!D41</f>
        <v xml:space="preserve">teclados </v>
      </c>
      <c r="D890" s="12">
        <f>'[1]ARTICULOS SAE'!L887</f>
        <v>0</v>
      </c>
    </row>
    <row r="891" spans="2:4" ht="15.75" thickBot="1" x14ac:dyDescent="0.3">
      <c r="B891" s="6" t="s">
        <v>4</v>
      </c>
      <c r="C891" s="9" t="str">
        <f>[1]BIBLIOTECA!D42</f>
        <v xml:space="preserve">teclados </v>
      </c>
      <c r="D891" s="12">
        <f>'[1]ARTICULOS SAE'!L888</f>
        <v>0</v>
      </c>
    </row>
    <row r="892" spans="2:4" ht="15.75" thickBot="1" x14ac:dyDescent="0.3">
      <c r="B892" s="6" t="s">
        <v>4</v>
      </c>
      <c r="C892" s="9" t="str">
        <f>[1]BIBLIOTECA!D43</f>
        <v xml:space="preserve">teclados </v>
      </c>
      <c r="D892" s="12">
        <f>'[1]ARTICULOS SAE'!L889</f>
        <v>0</v>
      </c>
    </row>
    <row r="893" spans="2:4" ht="15.75" thickBot="1" x14ac:dyDescent="0.3">
      <c r="B893" s="6" t="s">
        <v>4</v>
      </c>
      <c r="C893" s="9">
        <f>[1]BIBLIOTECA!D44</f>
        <v>0</v>
      </c>
      <c r="D893" s="12">
        <f>'[1]ARTICULOS SAE'!L890</f>
        <v>0</v>
      </c>
    </row>
    <row r="894" spans="2:4" ht="15.75" thickBot="1" x14ac:dyDescent="0.3">
      <c r="B894" s="6" t="s">
        <v>4</v>
      </c>
      <c r="C894" s="9" t="str">
        <f>[1]BIBLIOTECA!D45</f>
        <v xml:space="preserve">escritorio blanco </v>
      </c>
      <c r="D894" s="12">
        <f>'[1]ARTICULOS SAE'!L891</f>
        <v>0</v>
      </c>
    </row>
    <row r="895" spans="2:4" ht="15.75" thickBot="1" x14ac:dyDescent="0.3">
      <c r="B895" s="6" t="s">
        <v>4</v>
      </c>
      <c r="C895" s="9" t="str">
        <f>[1]BIBLIOTECA!D46</f>
        <v xml:space="preserve">escritorio blanco </v>
      </c>
      <c r="D895" s="12">
        <f>'[1]ARTICULOS SAE'!L892</f>
        <v>0</v>
      </c>
    </row>
    <row r="896" spans="2:4" ht="15.75" thickBot="1" x14ac:dyDescent="0.3">
      <c r="B896" s="6" t="s">
        <v>4</v>
      </c>
      <c r="C896" s="9" t="str">
        <f>[1]BIBLIOTECA!D47</f>
        <v xml:space="preserve">escritorio blanco </v>
      </c>
      <c r="D896" s="12">
        <f>'[1]ARTICULOS SAE'!L893</f>
        <v>0</v>
      </c>
    </row>
    <row r="897" spans="2:4" ht="15.75" thickBot="1" x14ac:dyDescent="0.3">
      <c r="B897" s="6" t="s">
        <v>4</v>
      </c>
      <c r="C897" s="9" t="str">
        <f>[1]BIBLIOTECA!D48</f>
        <v xml:space="preserve">escritorio blanco </v>
      </c>
      <c r="D897" s="12">
        <f>'[1]ARTICULOS SAE'!L894</f>
        <v>0</v>
      </c>
    </row>
    <row r="898" spans="2:4" ht="15.75" thickBot="1" x14ac:dyDescent="0.3">
      <c r="B898" s="6" t="s">
        <v>4</v>
      </c>
      <c r="C898" s="9" t="str">
        <f>[1]BIBLIOTECA!D49</f>
        <v xml:space="preserve">mouse  </v>
      </c>
      <c r="D898" s="12">
        <f>'[1]ARTICULOS SAE'!L895</f>
        <v>0</v>
      </c>
    </row>
    <row r="899" spans="2:4" ht="15.75" thickBot="1" x14ac:dyDescent="0.3">
      <c r="B899" s="6" t="s">
        <v>4</v>
      </c>
      <c r="C899" s="9" t="str">
        <f>[1]BIBLIOTECA!D50</f>
        <v xml:space="preserve">mouse  </v>
      </c>
      <c r="D899" s="12">
        <f>'[1]ARTICULOS SAE'!L896</f>
        <v>0</v>
      </c>
    </row>
    <row r="900" spans="2:4" ht="15.75" thickBot="1" x14ac:dyDescent="0.3">
      <c r="B900" s="6" t="s">
        <v>4</v>
      </c>
      <c r="C900" s="9" t="str">
        <f>[1]BIBLIOTECA!D51</f>
        <v xml:space="preserve">regulador </v>
      </c>
      <c r="D900" s="12">
        <f>'[1]ARTICULOS SAE'!L897</f>
        <v>0</v>
      </c>
    </row>
    <row r="901" spans="2:4" ht="15.75" thickBot="1" x14ac:dyDescent="0.3">
      <c r="B901" s="6" t="s">
        <v>4</v>
      </c>
      <c r="C901" s="9" t="str">
        <f>[1]BIBLIOTECA!D52</f>
        <v xml:space="preserve">impresora </v>
      </c>
      <c r="D901" s="12">
        <f>'[1]ARTICULOS SAE'!L898</f>
        <v>0</v>
      </c>
    </row>
    <row r="902" spans="2:4" ht="15.75" thickBot="1" x14ac:dyDescent="0.3">
      <c r="B902" s="6" t="s">
        <v>4</v>
      </c>
      <c r="C902" s="9" t="str">
        <f>[1]BIBLIOTECA!D53</f>
        <v xml:space="preserve">teléfono </v>
      </c>
      <c r="D902" s="12">
        <f>'[1]ARTICULOS SAE'!L899</f>
        <v>0</v>
      </c>
    </row>
    <row r="903" spans="2:4" ht="15.75" thickBot="1" x14ac:dyDescent="0.3">
      <c r="B903" s="6" t="s">
        <v>4</v>
      </c>
      <c r="C903" s="9" t="str">
        <f>[1]BIBLIOTECA!D54</f>
        <v>porta-compadora cafes con cajones</v>
      </c>
      <c r="D903" s="12">
        <f>'[1]ARTICULOS SAE'!L900</f>
        <v>0</v>
      </c>
    </row>
    <row r="904" spans="2:4" ht="15.75" thickBot="1" x14ac:dyDescent="0.3">
      <c r="B904" s="6" t="s">
        <v>4</v>
      </c>
      <c r="C904" s="9" t="str">
        <f>[1]BIBLIOTECA!D55</f>
        <v>librero mesa verde pistache</v>
      </c>
      <c r="D904" s="12">
        <f>'[1]ARTICULOS SAE'!L901</f>
        <v>0</v>
      </c>
    </row>
    <row r="905" spans="2:4" ht="15.75" thickBot="1" x14ac:dyDescent="0.3">
      <c r="B905" s="6" t="s">
        <v>4</v>
      </c>
      <c r="C905" s="9" t="str">
        <f>[1]BIBLIOTECA!D56</f>
        <v>mesa infantil</v>
      </c>
      <c r="D905" s="12">
        <f>'[1]ARTICULOS SAE'!L902</f>
        <v>0</v>
      </c>
    </row>
    <row r="906" spans="2:4" ht="15.75" thickBot="1" x14ac:dyDescent="0.3">
      <c r="B906" s="6" t="s">
        <v>4</v>
      </c>
      <c r="C906" s="9" t="str">
        <f>[1]BIBLIOTECA!D57</f>
        <v xml:space="preserve">librero amarillo con estantes </v>
      </c>
      <c r="D906" s="12">
        <f>'[1]ARTICULOS SAE'!L903</f>
        <v>0</v>
      </c>
    </row>
    <row r="907" spans="2:4" ht="15.75" thickBot="1" x14ac:dyDescent="0.3">
      <c r="B907" s="6" t="s">
        <v>4</v>
      </c>
      <c r="C907" s="9" t="str">
        <f>[1]BIBLIOTECA!D58</f>
        <v xml:space="preserve">librero amarillo con estantes </v>
      </c>
      <c r="D907" s="12">
        <f>'[1]ARTICULOS SAE'!L904</f>
        <v>0</v>
      </c>
    </row>
    <row r="908" spans="2:4" ht="15.75" thickBot="1" x14ac:dyDescent="0.3">
      <c r="B908" s="6" t="s">
        <v>4</v>
      </c>
      <c r="C908" s="9" t="str">
        <f>[1]BIBLIOTECA!D59</f>
        <v xml:space="preserve">librero amarillo con estantes </v>
      </c>
      <c r="D908" s="12">
        <f>'[1]ARTICULOS SAE'!L905</f>
        <v>0</v>
      </c>
    </row>
    <row r="909" spans="2:4" ht="15.75" thickBot="1" x14ac:dyDescent="0.3">
      <c r="B909" s="6" t="s">
        <v>4</v>
      </c>
      <c r="C909" s="9" t="str">
        <f>[1]BIBLIOTECA!D60</f>
        <v xml:space="preserve">librero naranja con estantes </v>
      </c>
      <c r="D909" s="12">
        <f>'[1]ARTICULOS SAE'!L906</f>
        <v>0</v>
      </c>
    </row>
    <row r="910" spans="2:4" ht="15.75" thickBot="1" x14ac:dyDescent="0.3">
      <c r="B910" s="6" t="s">
        <v>4</v>
      </c>
      <c r="C910" s="9" t="str">
        <f>[1]BIBLIOTECA!D61</f>
        <v xml:space="preserve">librero naranja con estantes </v>
      </c>
      <c r="D910" s="12">
        <f>'[1]ARTICULOS SAE'!L907</f>
        <v>0</v>
      </c>
    </row>
    <row r="911" spans="2:4" ht="15.75" thickBot="1" x14ac:dyDescent="0.3">
      <c r="B911" s="6" t="s">
        <v>4</v>
      </c>
      <c r="C911" s="9" t="str">
        <f>[1]BIBLIOTECA!D62</f>
        <v xml:space="preserve">librero naranja con estantes </v>
      </c>
      <c r="D911" s="12">
        <f>'[1]ARTICULOS SAE'!L908</f>
        <v>0</v>
      </c>
    </row>
    <row r="912" spans="2:4" ht="15.75" thickBot="1" x14ac:dyDescent="0.3">
      <c r="B912" s="6" t="s">
        <v>4</v>
      </c>
      <c r="C912" s="9" t="str">
        <f>[1]BIBLIOTECA!D63</f>
        <v xml:space="preserve">librero naranja con estantes </v>
      </c>
      <c r="D912" s="12">
        <f>'[1]ARTICULOS SAE'!L909</f>
        <v>0</v>
      </c>
    </row>
    <row r="913" spans="2:4" ht="15.75" thickBot="1" x14ac:dyDescent="0.3">
      <c r="B913" s="6" t="s">
        <v>4</v>
      </c>
      <c r="C913" s="9" t="str">
        <f>[1]BIBLIOTECA!D64</f>
        <v xml:space="preserve">librero naranja con estantes </v>
      </c>
      <c r="D913" s="12">
        <f>'[1]ARTICULOS SAE'!L910</f>
        <v>0</v>
      </c>
    </row>
    <row r="914" spans="2:4" ht="15.75" thickBot="1" x14ac:dyDescent="0.3">
      <c r="B914" s="6" t="s">
        <v>4</v>
      </c>
      <c r="C914" s="9" t="str">
        <f>[1]BIBLIOTECA!D65</f>
        <v xml:space="preserve">librero naranja con estantes </v>
      </c>
      <c r="D914" s="12">
        <f>'[1]ARTICULOS SAE'!L911</f>
        <v>0</v>
      </c>
    </row>
    <row r="915" spans="2:4" ht="15.75" thickBot="1" x14ac:dyDescent="0.3">
      <c r="B915" s="6" t="s">
        <v>4</v>
      </c>
      <c r="C915" s="9" t="str">
        <f>[1]BIBLIOTECA!D66</f>
        <v xml:space="preserve">librero naranja con estantes </v>
      </c>
      <c r="D915" s="12">
        <f>'[1]ARTICULOS SAE'!L912</f>
        <v>0</v>
      </c>
    </row>
    <row r="916" spans="2:4" ht="15.75" thickBot="1" x14ac:dyDescent="0.3">
      <c r="B916" s="6" t="s">
        <v>4</v>
      </c>
      <c r="C916" s="9" t="str">
        <f>[1]BIBLIOTECA!D67</f>
        <v xml:space="preserve">librero naranja con estantes </v>
      </c>
      <c r="D916" s="12">
        <f>'[1]ARTICULOS SAE'!L913</f>
        <v>0</v>
      </c>
    </row>
    <row r="917" spans="2:4" ht="15.75" thickBot="1" x14ac:dyDescent="0.3">
      <c r="B917" s="6" t="s">
        <v>4</v>
      </c>
      <c r="C917" s="9" t="str">
        <f>[1]BIBLIOTECA!D68</f>
        <v xml:space="preserve">librero naranja con estantes </v>
      </c>
      <c r="D917" s="12">
        <f>'[1]ARTICULOS SAE'!L914</f>
        <v>0</v>
      </c>
    </row>
    <row r="918" spans="2:4" ht="15.75" thickBot="1" x14ac:dyDescent="0.3">
      <c r="B918" s="6" t="s">
        <v>4</v>
      </c>
      <c r="C918" s="9" t="str">
        <f>[1]BIBLIOTECA!D69</f>
        <v xml:space="preserve">librero naranja con estantes </v>
      </c>
      <c r="D918" s="12">
        <f>'[1]ARTICULOS SAE'!L915</f>
        <v>0</v>
      </c>
    </row>
    <row r="919" spans="2:4" ht="15.75" thickBot="1" x14ac:dyDescent="0.3">
      <c r="B919" s="6" t="s">
        <v>4</v>
      </c>
      <c r="C919" s="9" t="str">
        <f>[1]BIBLIOTECA!D70</f>
        <v xml:space="preserve">librero naranja con estantes </v>
      </c>
      <c r="D919" s="12">
        <f>'[1]ARTICULOS SAE'!L916</f>
        <v>0</v>
      </c>
    </row>
    <row r="920" spans="2:4" ht="15.75" thickBot="1" x14ac:dyDescent="0.3">
      <c r="B920" s="6" t="s">
        <v>4</v>
      </c>
      <c r="C920" s="9" t="str">
        <f>[1]BIBLIOTECA!D71</f>
        <v xml:space="preserve">librero naranja con estantes </v>
      </c>
      <c r="D920" s="12">
        <f>'[1]ARTICULOS SAE'!L917</f>
        <v>0</v>
      </c>
    </row>
    <row r="921" spans="2:4" ht="15.75" thickBot="1" x14ac:dyDescent="0.3">
      <c r="B921" s="6" t="s">
        <v>4</v>
      </c>
      <c r="C921" s="9" t="str">
        <f>[1]BIBLIOTECA!D72</f>
        <v xml:space="preserve">librero naranja con estantes </v>
      </c>
      <c r="D921" s="12">
        <f>'[1]ARTICULOS SAE'!L918</f>
        <v>0</v>
      </c>
    </row>
    <row r="922" spans="2:4" ht="15.75" thickBot="1" x14ac:dyDescent="0.3">
      <c r="B922" s="6" t="s">
        <v>4</v>
      </c>
      <c r="C922" s="9" t="str">
        <f>[1]BIBLIOTECA!D73</f>
        <v xml:space="preserve">librero naranja con estantes </v>
      </c>
      <c r="D922" s="12">
        <f>'[1]ARTICULOS SAE'!L919</f>
        <v>0</v>
      </c>
    </row>
    <row r="923" spans="2:4" ht="15.75" thickBot="1" x14ac:dyDescent="0.3">
      <c r="B923" s="6" t="s">
        <v>4</v>
      </c>
      <c r="C923" s="9" t="str">
        <f>[1]BIBLIOTECA!D74</f>
        <v xml:space="preserve">librero naranja con estantes </v>
      </c>
      <c r="D923" s="12">
        <f>'[1]ARTICULOS SAE'!L920</f>
        <v>0</v>
      </c>
    </row>
    <row r="924" spans="2:4" ht="15.75" thickBot="1" x14ac:dyDescent="0.3">
      <c r="B924" s="6" t="s">
        <v>4</v>
      </c>
      <c r="C924" s="9" t="str">
        <f>[1]BIBLIOTECA!D75</f>
        <v>librero gris con estantes</v>
      </c>
      <c r="D924" s="12">
        <f>'[1]ARTICULOS SAE'!L921</f>
        <v>0</v>
      </c>
    </row>
    <row r="925" spans="2:4" ht="15.75" thickBot="1" x14ac:dyDescent="0.3">
      <c r="B925" s="6" t="s">
        <v>4</v>
      </c>
      <c r="C925" s="9" t="str">
        <f>[1]BIBLIOTECA!D76</f>
        <v>bitrina gris con estantes</v>
      </c>
      <c r="D925" s="12">
        <f>'[1]ARTICULOS SAE'!L922</f>
        <v>0</v>
      </c>
    </row>
    <row r="926" spans="2:4" ht="15.75" thickBot="1" x14ac:dyDescent="0.3">
      <c r="B926" s="6" t="s">
        <v>4</v>
      </c>
      <c r="C926" s="9" t="str">
        <f>[1]BIBLIOTECA!D77</f>
        <v>mesa ovulada cafes</v>
      </c>
      <c r="D926" s="12">
        <f>'[1]ARTICULOS SAE'!L923</f>
        <v>0</v>
      </c>
    </row>
    <row r="927" spans="2:4" ht="15.75" thickBot="1" x14ac:dyDescent="0.3">
      <c r="B927" s="6" t="s">
        <v>4</v>
      </c>
      <c r="C927" s="9" t="str">
        <f>[1]BIBLIOTECA!D78</f>
        <v>cuadro de documentos</v>
      </c>
      <c r="D927" s="12">
        <f>'[1]ARTICULOS SAE'!L924</f>
        <v>0</v>
      </c>
    </row>
    <row r="928" spans="2:4" ht="15.75" thickBot="1" x14ac:dyDescent="0.3">
      <c r="B928" s="6" t="s">
        <v>4</v>
      </c>
      <c r="C928" s="9" t="str">
        <f>[1]BIBLIOTECA!D79</f>
        <v>cuadro de documentos</v>
      </c>
      <c r="D928" s="12">
        <f>'[1]ARTICULOS SAE'!L925</f>
        <v>0</v>
      </c>
    </row>
    <row r="929" spans="2:4" ht="15.75" thickBot="1" x14ac:dyDescent="0.3">
      <c r="B929" s="6" t="s">
        <v>4</v>
      </c>
      <c r="C929" s="9" t="str">
        <f>[1]BIBLIOTECA!D80</f>
        <v>cuadro de documentos</v>
      </c>
      <c r="D929" s="12">
        <f>'[1]ARTICULOS SAE'!L926</f>
        <v>0</v>
      </c>
    </row>
    <row r="930" spans="2:4" ht="15.75" thickBot="1" x14ac:dyDescent="0.3">
      <c r="B930" s="6" t="s">
        <v>4</v>
      </c>
      <c r="C930" s="9" t="str">
        <f>[1]BIBLIOTECA!D81</f>
        <v>cuadro de documentos</v>
      </c>
      <c r="D930" s="12">
        <f>'[1]ARTICULOS SAE'!L927</f>
        <v>0</v>
      </c>
    </row>
    <row r="931" spans="2:4" ht="15.75" thickBot="1" x14ac:dyDescent="0.3">
      <c r="B931" s="6" t="s">
        <v>4</v>
      </c>
      <c r="C931" s="9" t="str">
        <f>[1]BIBLIOTECA!D82</f>
        <v>cuadro de documentos</v>
      </c>
      <c r="D931" s="12">
        <f>'[1]ARTICULOS SAE'!L928</f>
        <v>0</v>
      </c>
    </row>
    <row r="932" spans="2:4" ht="15.75" thickBot="1" x14ac:dyDescent="0.3">
      <c r="B932" s="6" t="s">
        <v>4</v>
      </c>
      <c r="C932" s="9" t="str">
        <f>[1]BIBLIOTECA!D83</f>
        <v>cuadro de documentos</v>
      </c>
      <c r="D932" s="12">
        <f>'[1]ARTICULOS SAE'!L929</f>
        <v>0</v>
      </c>
    </row>
    <row r="933" spans="2:4" ht="15.75" thickBot="1" x14ac:dyDescent="0.3">
      <c r="B933" s="6" t="s">
        <v>4</v>
      </c>
      <c r="C933" s="9" t="str">
        <f>[1]BIBLIOTECA!D84</f>
        <v>cuadro de documentos</v>
      </c>
      <c r="D933" s="12">
        <f>'[1]ARTICULOS SAE'!L930</f>
        <v>0</v>
      </c>
    </row>
    <row r="934" spans="2:4" ht="15.75" thickBot="1" x14ac:dyDescent="0.3">
      <c r="B934" s="6" t="s">
        <v>4</v>
      </c>
      <c r="C934" s="9" t="str">
        <f>[1]BIBLIOTECA!D85</f>
        <v>cuadro de documentos</v>
      </c>
      <c r="D934" s="12">
        <f>'[1]ARTICULOS SAE'!L931</f>
        <v>0</v>
      </c>
    </row>
    <row r="935" spans="2:4" ht="15.75" thickBot="1" x14ac:dyDescent="0.3">
      <c r="B935" s="6" t="s">
        <v>4</v>
      </c>
      <c r="C935" s="9" t="str">
        <f>[1]BIBLIOTECA!D86</f>
        <v xml:space="preserve">Mesa de tarjetero amarilla </v>
      </c>
      <c r="D935" s="12">
        <f>'[1]ARTICULOS SAE'!L932</f>
        <v>0</v>
      </c>
    </row>
    <row r="936" spans="2:4" ht="15.75" thickBot="1" x14ac:dyDescent="0.3">
      <c r="B936" s="6" t="s">
        <v>4</v>
      </c>
      <c r="C936" s="9" t="str">
        <f>[1]BIBLIOTECA!D87</f>
        <v xml:space="preserve">Librero azules con estantes </v>
      </c>
      <c r="D936" s="12">
        <f>'[1]ARTICULOS SAE'!L933</f>
        <v>0</v>
      </c>
    </row>
    <row r="937" spans="2:4" ht="15.75" thickBot="1" x14ac:dyDescent="0.3">
      <c r="B937" s="6" t="s">
        <v>4</v>
      </c>
      <c r="C937" s="9" t="str">
        <f>[1]BIBLIOTECA!D88</f>
        <v xml:space="preserve">Librero azules con estantes </v>
      </c>
      <c r="D937" s="12">
        <f>'[1]ARTICULOS SAE'!L934</f>
        <v>0</v>
      </c>
    </row>
    <row r="938" spans="2:4" ht="15.75" thickBot="1" x14ac:dyDescent="0.3">
      <c r="B938" s="6" t="s">
        <v>4</v>
      </c>
      <c r="C938" s="9" t="str">
        <f>[1]BIBLIOTECA!D89</f>
        <v xml:space="preserve">Librero azules con estantes </v>
      </c>
      <c r="D938" s="12">
        <f>'[1]ARTICULOS SAE'!L935</f>
        <v>0</v>
      </c>
    </row>
    <row r="939" spans="2:4" ht="15.75" thickBot="1" x14ac:dyDescent="0.3">
      <c r="B939" s="6" t="s">
        <v>4</v>
      </c>
      <c r="C939" s="9" t="str">
        <f>[1]BIBLIOTECA!D90</f>
        <v>Mesa escolar café</v>
      </c>
      <c r="D939" s="12">
        <f>'[1]ARTICULOS SAE'!L936</f>
        <v>0</v>
      </c>
    </row>
    <row r="940" spans="2:4" ht="15.75" thickBot="1" x14ac:dyDescent="0.3">
      <c r="B940" s="6" t="s">
        <v>4</v>
      </c>
      <c r="C940" s="9" t="str">
        <f>[1]BIBLIOTECA!D91</f>
        <v xml:space="preserve">Mesa escolar café chica </v>
      </c>
      <c r="D940" s="12">
        <f>'[1]ARTICULOS SAE'!L937</f>
        <v>0</v>
      </c>
    </row>
    <row r="941" spans="2:4" ht="15.75" thickBot="1" x14ac:dyDescent="0.3">
      <c r="B941" s="6" t="s">
        <v>4</v>
      </c>
      <c r="C941" s="9" t="str">
        <f>[1]BIBLIOTECA!D92</f>
        <v>silla verde</v>
      </c>
      <c r="D941" s="12">
        <f>'[1]ARTICULOS SAE'!L938</f>
        <v>0</v>
      </c>
    </row>
    <row r="942" spans="2:4" ht="15.75" thickBot="1" x14ac:dyDescent="0.3">
      <c r="B942" s="6" t="s">
        <v>4</v>
      </c>
      <c r="C942" s="9" t="str">
        <f>[1]BIBLIOTECA!D93</f>
        <v>silla cafe</v>
      </c>
      <c r="D942" s="12">
        <f>'[1]ARTICULOS SAE'!L939</f>
        <v>0</v>
      </c>
    </row>
    <row r="943" spans="2:4" ht="15.75" thickBot="1" x14ac:dyDescent="0.3">
      <c r="B943" s="6" t="s">
        <v>4</v>
      </c>
      <c r="C943" s="9" t="str">
        <f>[1]BIBLIOTECA!D94</f>
        <v xml:space="preserve">Silla gris </v>
      </c>
      <c r="D943" s="12">
        <f>'[1]ARTICULOS SAE'!L940</f>
        <v>0</v>
      </c>
    </row>
    <row r="944" spans="2:4" ht="15.75" thickBot="1" x14ac:dyDescent="0.3">
      <c r="B944" s="6" t="s">
        <v>4</v>
      </c>
      <c r="C944" s="9" t="str">
        <f>[1]BIBLIOTECA!D95</f>
        <v xml:space="preserve">Silla gris </v>
      </c>
      <c r="D944" s="12">
        <f>'[1]ARTICULOS SAE'!L941</f>
        <v>0</v>
      </c>
    </row>
    <row r="945" spans="2:4" ht="15.75" thickBot="1" x14ac:dyDescent="0.3">
      <c r="B945" s="6" t="s">
        <v>4</v>
      </c>
      <c r="C945" s="9" t="str">
        <f>[1]BIBLIOTECA!D96</f>
        <v xml:space="preserve">CUADRO DEPORTIVO </v>
      </c>
      <c r="D945" s="12">
        <f>'[1]ARTICULOS SAE'!L942</f>
        <v>0</v>
      </c>
    </row>
    <row r="946" spans="2:4" ht="15.75" thickBot="1" x14ac:dyDescent="0.3">
      <c r="B946" s="6" t="s">
        <v>4</v>
      </c>
      <c r="C946" s="9" t="str">
        <f>[1]BIBLIOTECA!D97</f>
        <v xml:space="preserve">CUADRO DEPORTIVO </v>
      </c>
      <c r="D946" s="12">
        <f>'[1]ARTICULOS SAE'!L943</f>
        <v>0</v>
      </c>
    </row>
    <row r="947" spans="2:4" ht="15.75" thickBot="1" x14ac:dyDescent="0.3">
      <c r="B947" s="6" t="s">
        <v>4</v>
      </c>
      <c r="C947" s="9" t="str">
        <f>[1]BIBLIOTECA!D98</f>
        <v xml:space="preserve">CUADRO DEPORTIVO </v>
      </c>
      <c r="D947" s="12">
        <f>'[1]ARTICULOS SAE'!L944</f>
        <v>0</v>
      </c>
    </row>
    <row r="948" spans="2:4" ht="15.75" thickBot="1" x14ac:dyDescent="0.3">
      <c r="B948" s="6" t="s">
        <v>4</v>
      </c>
      <c r="C948" s="9" t="str">
        <f>[1]BIBLIOTECA!D99</f>
        <v xml:space="preserve">CUADRO DEPORTIVO </v>
      </c>
      <c r="D948" s="12">
        <f>'[1]ARTICULOS SAE'!L945</f>
        <v>0</v>
      </c>
    </row>
    <row r="949" spans="2:4" ht="15.75" thickBot="1" x14ac:dyDescent="0.3">
      <c r="B949" s="6" t="s">
        <v>4</v>
      </c>
      <c r="C949" s="9" t="str">
        <f>[1]BIBLIOTECA!D100</f>
        <v xml:space="preserve">CUADRO DEPORTIVO </v>
      </c>
      <c r="D949" s="12">
        <f>'[1]ARTICULOS SAE'!L946</f>
        <v>0</v>
      </c>
    </row>
    <row r="950" spans="2:4" ht="15.75" thickBot="1" x14ac:dyDescent="0.3">
      <c r="B950" s="6" t="s">
        <v>4</v>
      </c>
      <c r="C950" s="9" t="str">
        <f>[1]BIBLIOTECA!D101</f>
        <v>Base de madera color crema chica</v>
      </c>
      <c r="D950" s="12">
        <f>'[1]ARTICULOS SAE'!L947</f>
        <v>0</v>
      </c>
    </row>
    <row r="951" spans="2:4" ht="15.75" thickBot="1" x14ac:dyDescent="0.3">
      <c r="B951" s="6" t="s">
        <v>4</v>
      </c>
      <c r="C951" s="9" t="str">
        <f>[1]BIBLIOTECA!D102</f>
        <v>Base de madera color crema chica</v>
      </c>
      <c r="D951" s="12">
        <f>'[1]ARTICULOS SAE'!L948</f>
        <v>0</v>
      </c>
    </row>
    <row r="952" spans="2:4" ht="15.75" thickBot="1" x14ac:dyDescent="0.3">
      <c r="B952" s="6" t="s">
        <v>4</v>
      </c>
      <c r="C952" s="9" t="str">
        <f>[1]BIBLIOTECA!D103</f>
        <v>Base de madera color crema chica</v>
      </c>
      <c r="D952" s="12">
        <f>'[1]ARTICULOS SAE'!L949</f>
        <v>0</v>
      </c>
    </row>
    <row r="953" spans="2:4" ht="15.75" thickBot="1" x14ac:dyDescent="0.3">
      <c r="B953" s="6" t="s">
        <v>4</v>
      </c>
      <c r="C953" s="9" t="str">
        <f>[1]BIBLIOTECA!D104</f>
        <v>Base de madera color crema chica</v>
      </c>
      <c r="D953" s="12">
        <f>'[1]ARTICULOS SAE'!L950</f>
        <v>0</v>
      </c>
    </row>
    <row r="954" spans="2:4" ht="15.75" thickBot="1" x14ac:dyDescent="0.3">
      <c r="B954" s="6" t="s">
        <v>4</v>
      </c>
      <c r="C954" s="9" t="str">
        <f>[1]BIBLIOTECA!D105</f>
        <v>Base de madera color crema chica</v>
      </c>
      <c r="D954" s="12">
        <f>'[1]ARTICULOS SAE'!L951</f>
        <v>0</v>
      </c>
    </row>
    <row r="955" spans="2:4" ht="15.75" thickBot="1" x14ac:dyDescent="0.3">
      <c r="B955" s="6" t="s">
        <v>4</v>
      </c>
      <c r="C955" s="9" t="str">
        <f>[1]BIBLIOTECA!D106</f>
        <v>Base de madera color crema chica</v>
      </c>
      <c r="D955" s="12">
        <f>'[1]ARTICULOS SAE'!L952</f>
        <v>0</v>
      </c>
    </row>
    <row r="956" spans="2:4" ht="15.75" thickBot="1" x14ac:dyDescent="0.3">
      <c r="B956" s="6" t="s">
        <v>4</v>
      </c>
      <c r="C956" s="9" t="str">
        <f>[1]BIBLIOTECA!D107</f>
        <v>Base de madera color crema chica</v>
      </c>
      <c r="D956" s="12">
        <f>'[1]ARTICULOS SAE'!L953</f>
        <v>0</v>
      </c>
    </row>
    <row r="957" spans="2:4" ht="15.75" thickBot="1" x14ac:dyDescent="0.3">
      <c r="B957" s="6" t="s">
        <v>4</v>
      </c>
      <c r="C957" s="9" t="str">
        <f>[1]BIBLIOTECA!D108</f>
        <v>trofeo de 3 torres</v>
      </c>
      <c r="D957" s="12">
        <f>'[1]ARTICULOS SAE'!L954</f>
        <v>0</v>
      </c>
    </row>
    <row r="958" spans="2:4" ht="15.75" thickBot="1" x14ac:dyDescent="0.3">
      <c r="B958" s="6" t="s">
        <v>4</v>
      </c>
      <c r="C958" s="9" t="str">
        <f>[1]BIBLIOTECA!D109</f>
        <v>trofeo de 3 torres</v>
      </c>
      <c r="D958" s="12">
        <f>'[1]ARTICULOS SAE'!L955</f>
        <v>0</v>
      </c>
    </row>
    <row r="959" spans="2:4" ht="15.75" thickBot="1" x14ac:dyDescent="0.3">
      <c r="B959" s="6" t="s">
        <v>4</v>
      </c>
      <c r="C959" s="9" t="str">
        <f>[1]BIBLIOTECA!D110</f>
        <v>trofeo de 2 torres</v>
      </c>
      <c r="D959" s="12">
        <f>'[1]ARTICULOS SAE'!L956</f>
        <v>0</v>
      </c>
    </row>
    <row r="960" spans="2:4" ht="15.75" thickBot="1" x14ac:dyDescent="0.3">
      <c r="B960" s="6" t="s">
        <v>4</v>
      </c>
      <c r="C960" s="9" t="str">
        <f>[1]BIBLIOTECA!D111</f>
        <v>trofeo de 2 torres</v>
      </c>
      <c r="D960" s="12">
        <f>'[1]ARTICULOS SAE'!L957</f>
        <v>0</v>
      </c>
    </row>
    <row r="961" spans="2:4" ht="15.75" thickBot="1" x14ac:dyDescent="0.3">
      <c r="B961" s="6" t="s">
        <v>4</v>
      </c>
      <c r="C961" s="9" t="str">
        <f>[1]BIBLIOTECA!D112</f>
        <v>trofeo de 2 torres</v>
      </c>
      <c r="D961" s="12">
        <f>'[1]ARTICULOS SAE'!L958</f>
        <v>0</v>
      </c>
    </row>
    <row r="962" spans="2:4" ht="15.75" thickBot="1" x14ac:dyDescent="0.3">
      <c r="B962" s="6" t="s">
        <v>4</v>
      </c>
      <c r="C962" s="9" t="str">
        <f>[1]BIBLIOTECA!D113</f>
        <v>trofeo de 2 torres</v>
      </c>
      <c r="D962" s="12">
        <f>'[1]ARTICULOS SAE'!L959</f>
        <v>0</v>
      </c>
    </row>
    <row r="963" spans="2:4" ht="15.75" thickBot="1" x14ac:dyDescent="0.3">
      <c r="B963" s="6" t="s">
        <v>4</v>
      </c>
      <c r="C963" s="9" t="str">
        <f>[1]BIBLIOTECA!D114</f>
        <v>trofeo de una torre</v>
      </c>
      <c r="D963" s="12">
        <f>'[1]ARTICULOS SAE'!L960</f>
        <v>0</v>
      </c>
    </row>
    <row r="964" spans="2:4" ht="15.75" thickBot="1" x14ac:dyDescent="0.3">
      <c r="B964" s="6" t="s">
        <v>4</v>
      </c>
      <c r="C964" s="9" t="str">
        <f>[1]BIBLIOTECA!D115</f>
        <v>trofeo de una torre</v>
      </c>
      <c r="D964" s="12">
        <f>'[1]ARTICULOS SAE'!L961</f>
        <v>0</v>
      </c>
    </row>
    <row r="965" spans="2:4" ht="15.75" thickBot="1" x14ac:dyDescent="0.3">
      <c r="B965" s="6" t="s">
        <v>4</v>
      </c>
      <c r="C965" s="9" t="str">
        <f>[1]BIBLIOTECA!D116</f>
        <v>trofeo de una torre</v>
      </c>
      <c r="D965" s="12">
        <f>'[1]ARTICULOS SAE'!L962</f>
        <v>0</v>
      </c>
    </row>
    <row r="966" spans="2:4" ht="15.75" thickBot="1" x14ac:dyDescent="0.3">
      <c r="B966" s="6" t="s">
        <v>4</v>
      </c>
      <c r="C966" s="9" t="str">
        <f>[1]BIBLIOTECA!D117</f>
        <v>trofeo de una torre</v>
      </c>
      <c r="D966" s="12">
        <f>'[1]ARTICULOS SAE'!L963</f>
        <v>0</v>
      </c>
    </row>
    <row r="967" spans="2:4" ht="15.75" thickBot="1" x14ac:dyDescent="0.3">
      <c r="B967" s="6" t="s">
        <v>4</v>
      </c>
      <c r="C967" s="9" t="str">
        <f>[1]BIBLIOTECA!D118</f>
        <v>trofeo de una torre</v>
      </c>
      <c r="D967" s="12">
        <f>'[1]ARTICULOS SAE'!L964</f>
        <v>0</v>
      </c>
    </row>
    <row r="968" spans="2:4" ht="15.75" thickBot="1" x14ac:dyDescent="0.3">
      <c r="B968" s="6" t="s">
        <v>4</v>
      </c>
      <c r="C968" s="9" t="str">
        <f>[1]BIBLIOTECA!D119</f>
        <v>trofeo de una torre</v>
      </c>
      <c r="D968" s="12">
        <f>'[1]ARTICULOS SAE'!L965</f>
        <v>0</v>
      </c>
    </row>
    <row r="969" spans="2:4" ht="15.75" thickBot="1" x14ac:dyDescent="0.3">
      <c r="B969" s="6" t="s">
        <v>4</v>
      </c>
      <c r="C969" s="9" t="str">
        <f>[1]BIBLIOTECA!D120</f>
        <v>trofeo de una torre</v>
      </c>
      <c r="D969" s="12">
        <f>'[1]ARTICULOS SAE'!L966</f>
        <v>0</v>
      </c>
    </row>
    <row r="970" spans="2:4" ht="15.75" thickBot="1" x14ac:dyDescent="0.3">
      <c r="B970" s="6" t="s">
        <v>4</v>
      </c>
      <c r="C970" s="9" t="str">
        <f>[1]BIBLIOTECA!D121</f>
        <v xml:space="preserve">Sillas Normales </v>
      </c>
      <c r="D970" s="12">
        <f>'[1]ARTICULOS SAE'!L967</f>
        <v>0</v>
      </c>
    </row>
    <row r="971" spans="2:4" ht="15.75" thickBot="1" x14ac:dyDescent="0.3">
      <c r="B971" s="6" t="s">
        <v>4</v>
      </c>
      <c r="C971" s="9" t="str">
        <f>[1]BIBLIOTECA!D122</f>
        <v>Mouse</v>
      </c>
      <c r="D971" s="12">
        <f>'[1]ARTICULOS SAE'!L968</f>
        <v>0</v>
      </c>
    </row>
    <row r="972" spans="2:4" ht="15.75" thickBot="1" x14ac:dyDescent="0.3">
      <c r="B972" s="6" t="s">
        <v>4</v>
      </c>
      <c r="C972" s="9" t="str">
        <f>[1]BIBLIOTECA!D123</f>
        <v xml:space="preserve">pizarron blanco </v>
      </c>
      <c r="D972" s="12">
        <f>'[1]ARTICULOS SAE'!L969</f>
        <v>0</v>
      </c>
    </row>
    <row r="973" spans="2:4" ht="15.75" thickBot="1" x14ac:dyDescent="0.3">
      <c r="B973" s="6" t="s">
        <v>4</v>
      </c>
      <c r="C973" s="9" t="str">
        <f>[1]BIBLIOTECA!D124</f>
        <v xml:space="preserve">Trofeo de 3 Torres </v>
      </c>
      <c r="D973" s="12">
        <f>'[1]ARTICULOS SAE'!L970</f>
        <v>0</v>
      </c>
    </row>
    <row r="974" spans="2:4" ht="15.75" thickBot="1" x14ac:dyDescent="0.3">
      <c r="B974" s="6" t="s">
        <v>4</v>
      </c>
      <c r="C974" s="9" t="str">
        <f>[1]BIBLIOTECA!D125</f>
        <v xml:space="preserve">Maquina de Cocer Antigua </v>
      </c>
      <c r="D974" s="12">
        <f>'[1]ARTICULOS SAE'!L971</f>
        <v>0</v>
      </c>
    </row>
    <row r="975" spans="2:4" ht="15.75" thickBot="1" x14ac:dyDescent="0.3">
      <c r="B975" s="6" t="s">
        <v>4</v>
      </c>
      <c r="C975" s="9" t="str">
        <f>[1]BIBLIOTECA!D126</f>
        <v xml:space="preserve">Maquina de Escribir Antigua </v>
      </c>
      <c r="D975" s="12">
        <f>'[1]ARTICULOS SAE'!L972</f>
        <v>0</v>
      </c>
    </row>
    <row r="976" spans="2:4" ht="15.75" thickBot="1" x14ac:dyDescent="0.3">
      <c r="B976" s="6" t="s">
        <v>4</v>
      </c>
      <c r="C976" s="9" t="str">
        <f>[1]BIBLIOTECA!D127</f>
        <v xml:space="preserve">silla Naranja </v>
      </c>
      <c r="D976" s="12">
        <f>'[1]ARTICULOS SAE'!L973</f>
        <v>0</v>
      </c>
    </row>
    <row r="977" spans="2:4" ht="15.75" thickBot="1" x14ac:dyDescent="0.3">
      <c r="B977" s="6" t="s">
        <v>4</v>
      </c>
      <c r="C977" s="9" t="str">
        <f>[1]BIBLIOTECA!D128</f>
        <v xml:space="preserve">Mesas Infantiles </v>
      </c>
      <c r="D977" s="12">
        <f>'[1]ARTICULOS SAE'!L974</f>
        <v>0</v>
      </c>
    </row>
    <row r="978" spans="2:4" ht="15.75" thickBot="1" x14ac:dyDescent="0.3">
      <c r="B978" s="6" t="s">
        <v>4</v>
      </c>
      <c r="C978" s="9" t="str">
        <f>[1]BIBLIOTECA!D129</f>
        <v xml:space="preserve">Sillas Infantiles </v>
      </c>
      <c r="D978" s="12">
        <f>'[1]ARTICULOS SAE'!L975</f>
        <v>0</v>
      </c>
    </row>
    <row r="979" spans="2:4" ht="15.75" thickBot="1" x14ac:dyDescent="0.3">
      <c r="B979" s="6" t="s">
        <v>4</v>
      </c>
      <c r="C979" s="9" t="str">
        <f>[1]BIBLIOTECA!D130</f>
        <v xml:space="preserve">Porta Mapas de Metal Blanco </v>
      </c>
      <c r="D979" s="12">
        <f>'[1]ARTICULOS SAE'!L976</f>
        <v>0</v>
      </c>
    </row>
    <row r="980" spans="2:4" ht="15.75" thickBot="1" x14ac:dyDescent="0.3">
      <c r="B980" s="6" t="s">
        <v>4</v>
      </c>
      <c r="C980" s="9" t="str">
        <f>[1]BIBLIOTECA!D131</f>
        <v>Impresora EPSON XP101</v>
      </c>
      <c r="D980" s="12">
        <f>'[1]ARTICULOS SAE'!L977</f>
        <v>0</v>
      </c>
    </row>
    <row r="981" spans="2:4" ht="15.75" thickBot="1" x14ac:dyDescent="0.3">
      <c r="B981" s="6" t="s">
        <v>4</v>
      </c>
      <c r="C981" s="9" t="str">
        <f>[1]BIBLIOTECA!D132</f>
        <v xml:space="preserve">Regulador Electronico de Tencion </v>
      </c>
      <c r="D981" s="12">
        <f>'[1]ARTICULOS SAE'!L978</f>
        <v>0</v>
      </c>
    </row>
    <row r="982" spans="2:4" ht="15.75" thickBot="1" x14ac:dyDescent="0.3">
      <c r="B982" s="6" t="s">
        <v>4</v>
      </c>
      <c r="C982" s="9" t="str">
        <f>[1]BIBLIOTECA!D133</f>
        <v xml:space="preserve">CPU HP </v>
      </c>
      <c r="D982" s="12">
        <f>'[1]ARTICULOS SAE'!L979</f>
        <v>0</v>
      </c>
    </row>
    <row r="983" spans="2:4" ht="15.75" thickBot="1" x14ac:dyDescent="0.3">
      <c r="B983" s="6" t="s">
        <v>4</v>
      </c>
      <c r="C983" s="9">
        <f>[1]BIBLIOTECA!D134</f>
        <v>0</v>
      </c>
      <c r="D983" s="12">
        <f>'[1]ARTICULOS SAE'!L980</f>
        <v>0</v>
      </c>
    </row>
    <row r="984" spans="2:4" ht="15.75" thickBot="1" x14ac:dyDescent="0.3">
      <c r="B984" s="6" t="s">
        <v>4</v>
      </c>
      <c r="C984" s="9" t="str">
        <f>[1]BIBLIOTECA!D135</f>
        <v xml:space="preserve">Impresora HP PRO 8610 </v>
      </c>
      <c r="D984" s="12">
        <f>'[1]ARTICULOS SAE'!L981</f>
        <v>0</v>
      </c>
    </row>
    <row r="985" spans="2:4" ht="15.75" thickBot="1" x14ac:dyDescent="0.3">
      <c r="B985" s="6" t="s">
        <v>4</v>
      </c>
      <c r="C985" s="9" t="str">
        <f>[1]BIBLIOTECA!D136</f>
        <v xml:space="preserve">IMPRESORA HP GRIS </v>
      </c>
      <c r="D985" s="12">
        <f>'[1]ARTICULOS SAE'!L982</f>
        <v>0</v>
      </c>
    </row>
    <row r="986" spans="2:4" ht="15.75" thickBot="1" x14ac:dyDescent="0.3">
      <c r="B986" s="6" t="s">
        <v>4</v>
      </c>
      <c r="C986" s="9" t="str">
        <f>[1]BIBLIOTECA!D137</f>
        <v xml:space="preserve">IMPRESORA NEGRA </v>
      </c>
      <c r="D986" s="12">
        <f>'[1]ARTICULOS SAE'!L983</f>
        <v>0</v>
      </c>
    </row>
    <row r="987" spans="2:4" ht="15.75" thickBot="1" x14ac:dyDescent="0.3">
      <c r="B987" s="6" t="s">
        <v>4</v>
      </c>
      <c r="C987" s="9" t="str">
        <f>[1]BIBLIOTECA!D138</f>
        <v>IMPRESORA HP F4480</v>
      </c>
      <c r="D987" s="12">
        <f>'[1]ARTICULOS SAE'!L984</f>
        <v>0</v>
      </c>
    </row>
    <row r="988" spans="2:4" ht="15.75" thickBot="1" x14ac:dyDescent="0.3">
      <c r="B988" s="6" t="s">
        <v>4</v>
      </c>
      <c r="C988" s="9" t="str">
        <f>[1]BIBLIOTECA!D139</f>
        <v xml:space="preserve">CPU PRINTAFORM CREMA </v>
      </c>
      <c r="D988" s="12">
        <f>'[1]ARTICULOS SAE'!L985</f>
        <v>0</v>
      </c>
    </row>
    <row r="989" spans="2:4" ht="15.75" thickBot="1" x14ac:dyDescent="0.3">
      <c r="B989" s="6" t="s">
        <v>4</v>
      </c>
      <c r="C989" s="9" t="str">
        <f>[1]BIBLIOTECA!D140</f>
        <v xml:space="preserve">CPU ALASKA </v>
      </c>
      <c r="D989" s="12">
        <f>'[1]ARTICULOS SAE'!L986</f>
        <v>0</v>
      </c>
    </row>
    <row r="990" spans="2:4" ht="15.75" thickBot="1" x14ac:dyDescent="0.3">
      <c r="B990" s="6" t="s">
        <v>4</v>
      </c>
      <c r="C990" s="9" t="str">
        <f>[1]BIBLIOTECA!D141</f>
        <v xml:space="preserve">CPU LANIX TITAN </v>
      </c>
      <c r="D990" s="12">
        <f>'[1]ARTICULOS SAE'!L987</f>
        <v>0</v>
      </c>
    </row>
    <row r="991" spans="2:4" ht="15.75" thickBot="1" x14ac:dyDescent="0.3">
      <c r="B991" s="6" t="s">
        <v>4</v>
      </c>
      <c r="C991" s="9" t="str">
        <f>[1]BIBLIOTECA!D142</f>
        <v>CPU DELL</v>
      </c>
      <c r="D991" s="12">
        <f>'[1]ARTICULOS SAE'!L988</f>
        <v>0</v>
      </c>
    </row>
    <row r="992" spans="2:4" ht="15.75" thickBot="1" x14ac:dyDescent="0.3">
      <c r="B992" s="6" t="s">
        <v>4</v>
      </c>
      <c r="C992" s="9" t="str">
        <f>[1]BIBLIOTECA!D143</f>
        <v xml:space="preserve">EXTENCION BLANCA </v>
      </c>
      <c r="D992" s="12">
        <f>'[1]ARTICULOS SAE'!L989</f>
        <v>0</v>
      </c>
    </row>
    <row r="993" spans="2:4" ht="15.75" thickBot="1" x14ac:dyDescent="0.3">
      <c r="B993" s="6" t="s">
        <v>4</v>
      </c>
      <c r="C993" s="9" t="str">
        <f>[1]BIBLIOTECA!D144</f>
        <v xml:space="preserve">MULTICONECTOIR STEREN </v>
      </c>
      <c r="D993" s="12">
        <f>'[1]ARTICULOS SAE'!L990</f>
        <v>0</v>
      </c>
    </row>
    <row r="994" spans="2:4" ht="15.75" thickBot="1" x14ac:dyDescent="0.3">
      <c r="B994" s="6" t="s">
        <v>4</v>
      </c>
      <c r="C994" s="9" t="str">
        <f>[1]BIBLIOTECA!D145</f>
        <v xml:space="preserve">MULTICONECTOR VOLTECK </v>
      </c>
      <c r="D994" s="12">
        <f>'[1]ARTICULOS SAE'!L991</f>
        <v>0</v>
      </c>
    </row>
    <row r="995" spans="2:4" ht="15.75" thickBot="1" x14ac:dyDescent="0.3">
      <c r="B995" s="6" t="s">
        <v>4</v>
      </c>
      <c r="C995" s="9" t="str">
        <f>[1]BIBLIOTECA!D146</f>
        <v>CAMARA SAMSUMG</v>
      </c>
      <c r="D995" s="12">
        <f>'[1]ARTICULOS SAE'!L992</f>
        <v>0</v>
      </c>
    </row>
    <row r="996" spans="2:4" ht="15.75" thickBot="1" x14ac:dyDescent="0.3">
      <c r="B996" s="6" t="s">
        <v>4</v>
      </c>
      <c r="C996" s="9" t="str">
        <f>[1]BIBLIOTECA!D147</f>
        <v xml:space="preserve">TELEFONO LADA </v>
      </c>
      <c r="D996" s="12">
        <f>'[1]ARTICULOS SAE'!L993</f>
        <v>0</v>
      </c>
    </row>
    <row r="997" spans="2:4" ht="15.75" thickBot="1" x14ac:dyDescent="0.3">
      <c r="B997" s="6" t="s">
        <v>4</v>
      </c>
      <c r="C997" s="9" t="str">
        <f>[1]BIBLIOTECA!D148</f>
        <v xml:space="preserve">TELEFONO PANASONIC </v>
      </c>
      <c r="D997" s="12">
        <f>'[1]ARTICULOS SAE'!L994</f>
        <v>0</v>
      </c>
    </row>
    <row r="998" spans="2:4" ht="15.75" thickBot="1" x14ac:dyDescent="0.3">
      <c r="B998" s="6" t="s">
        <v>4</v>
      </c>
      <c r="C998" s="9" t="str">
        <f>[1]BIBLIOTECA!D149</f>
        <v xml:space="preserve">TECLADO HP </v>
      </c>
      <c r="D998" s="12">
        <f>'[1]ARTICULOS SAE'!L995</f>
        <v>0</v>
      </c>
    </row>
    <row r="999" spans="2:4" ht="15.75" thickBot="1" x14ac:dyDescent="0.3">
      <c r="B999" s="6" t="s">
        <v>4</v>
      </c>
      <c r="C999" s="9" t="str">
        <f>[1]BIBLIOTECA!D150</f>
        <v>TECLADO COMPAQ</v>
      </c>
      <c r="D999" s="12">
        <f>'[1]ARTICULOS SAE'!L996</f>
        <v>0</v>
      </c>
    </row>
    <row r="1000" spans="2:4" ht="15.75" thickBot="1" x14ac:dyDescent="0.3">
      <c r="B1000" s="6" t="s">
        <v>4</v>
      </c>
      <c r="C1000" s="9" t="str">
        <f>[1]BIBLIOTECA!D151</f>
        <v xml:space="preserve">TECLADO ACATECK </v>
      </c>
      <c r="D1000" s="12">
        <f>'[1]ARTICULOS SAE'!L997</f>
        <v>0</v>
      </c>
    </row>
    <row r="1001" spans="2:4" ht="15.75" thickBot="1" x14ac:dyDescent="0.3">
      <c r="B1001" s="6" t="s">
        <v>4</v>
      </c>
      <c r="C1001" s="9" t="str">
        <f>[1]BIBLIOTECA!D152</f>
        <v xml:space="preserve">APARATO DE SKY </v>
      </c>
      <c r="D1001" s="12">
        <f>'[1]ARTICULOS SAE'!L998</f>
        <v>0</v>
      </c>
    </row>
    <row r="1002" spans="2:4" ht="15.75" thickBot="1" x14ac:dyDescent="0.3">
      <c r="B1002" s="6" t="s">
        <v>4</v>
      </c>
      <c r="C1002" s="9" t="str">
        <f>[1]DIF!D11</f>
        <v xml:space="preserve">Silla infantil naranja </v>
      </c>
      <c r="D1002" s="12">
        <f>'[1]ARTICULOS SAE'!L999</f>
        <v>0</v>
      </c>
    </row>
    <row r="1003" spans="2:4" ht="15.75" thickBot="1" x14ac:dyDescent="0.3">
      <c r="B1003" s="6" t="s">
        <v>4</v>
      </c>
      <c r="C1003" s="9" t="str">
        <f>[1]DIF!D12</f>
        <v xml:space="preserve">Silla infantil naranja </v>
      </c>
      <c r="D1003" s="12">
        <f>'[1]ARTICULOS SAE'!L1000</f>
        <v>0</v>
      </c>
    </row>
    <row r="1004" spans="2:4" ht="15.75" thickBot="1" x14ac:dyDescent="0.3">
      <c r="B1004" s="6" t="s">
        <v>4</v>
      </c>
      <c r="C1004" s="9" t="str">
        <f>[1]DIF!D13</f>
        <v xml:space="preserve">Silla infantil naranja </v>
      </c>
      <c r="D1004" s="12">
        <f>'[1]ARTICULOS SAE'!L1001</f>
        <v>0</v>
      </c>
    </row>
    <row r="1005" spans="2:4" ht="15.75" thickBot="1" x14ac:dyDescent="0.3">
      <c r="B1005" s="6" t="s">
        <v>4</v>
      </c>
      <c r="C1005" s="9" t="str">
        <f>[1]DIF!D14</f>
        <v xml:space="preserve">Silla infantil naranja </v>
      </c>
      <c r="D1005" s="12">
        <f>'[1]ARTICULOS SAE'!L1002</f>
        <v>0</v>
      </c>
    </row>
    <row r="1006" spans="2:4" ht="15.75" thickBot="1" x14ac:dyDescent="0.3">
      <c r="B1006" s="6" t="s">
        <v>4</v>
      </c>
      <c r="C1006" s="9" t="str">
        <f>[1]DIF!D15</f>
        <v xml:space="preserve">Silla infantil naranja </v>
      </c>
      <c r="D1006" s="12">
        <f>'[1]ARTICULOS SAE'!L1003</f>
        <v>0</v>
      </c>
    </row>
    <row r="1007" spans="2:4" ht="15.75" thickBot="1" x14ac:dyDescent="0.3">
      <c r="B1007" s="6" t="s">
        <v>4</v>
      </c>
      <c r="C1007" s="9" t="str">
        <f>[1]DIF!D16</f>
        <v xml:space="preserve">Silla infantil naranja </v>
      </c>
      <c r="D1007" s="12">
        <f>'[1]ARTICULOS SAE'!L1004</f>
        <v>0</v>
      </c>
    </row>
    <row r="1008" spans="2:4" ht="15.75" thickBot="1" x14ac:dyDescent="0.3">
      <c r="B1008" s="6" t="s">
        <v>4</v>
      </c>
      <c r="C1008" s="9" t="str">
        <f>[1]DIF!D17</f>
        <v xml:space="preserve">Silla infantil naranja </v>
      </c>
      <c r="D1008" s="12">
        <f>'[1]ARTICULOS SAE'!L1005</f>
        <v>0</v>
      </c>
    </row>
    <row r="1009" spans="2:4" ht="15.75" thickBot="1" x14ac:dyDescent="0.3">
      <c r="B1009" s="6" t="s">
        <v>4</v>
      </c>
      <c r="C1009" s="9" t="str">
        <f>[1]DIF!D18</f>
        <v xml:space="preserve">Silla infantil naranja </v>
      </c>
      <c r="D1009" s="12">
        <f>'[1]ARTICULOS SAE'!L1006</f>
        <v>0</v>
      </c>
    </row>
    <row r="1010" spans="2:4" ht="15.75" thickBot="1" x14ac:dyDescent="0.3">
      <c r="B1010" s="6" t="s">
        <v>4</v>
      </c>
      <c r="C1010" s="9" t="str">
        <f>[1]DIF!D19</f>
        <v xml:space="preserve">Silla infantil naranja </v>
      </c>
      <c r="D1010" s="12">
        <f>'[1]ARTICULOS SAE'!L1007</f>
        <v>0</v>
      </c>
    </row>
    <row r="1011" spans="2:4" ht="15.75" thickBot="1" x14ac:dyDescent="0.3">
      <c r="B1011" s="6" t="s">
        <v>4</v>
      </c>
      <c r="C1011" s="9" t="str">
        <f>[1]DIF!D20</f>
        <v xml:space="preserve">Silla infantil naranja </v>
      </c>
      <c r="D1011" s="12">
        <f>'[1]ARTICULOS SAE'!L1008</f>
        <v>0</v>
      </c>
    </row>
    <row r="1012" spans="2:4" ht="15.75" thickBot="1" x14ac:dyDescent="0.3">
      <c r="B1012" s="6" t="s">
        <v>4</v>
      </c>
      <c r="C1012" s="9" t="str">
        <f>[1]DIF!D21</f>
        <v xml:space="preserve">Silla infantil naranja </v>
      </c>
      <c r="D1012" s="12">
        <f>'[1]ARTICULOS SAE'!L1009</f>
        <v>0</v>
      </c>
    </row>
    <row r="1013" spans="2:4" ht="15.75" thickBot="1" x14ac:dyDescent="0.3">
      <c r="B1013" s="6" t="s">
        <v>4</v>
      </c>
      <c r="C1013" s="9" t="str">
        <f>[1]DIF!D22</f>
        <v xml:space="preserve">Silla infantil naranja </v>
      </c>
      <c r="D1013" s="12">
        <f>'[1]ARTICULOS SAE'!L1010</f>
        <v>0</v>
      </c>
    </row>
    <row r="1014" spans="2:4" ht="15.75" thickBot="1" x14ac:dyDescent="0.3">
      <c r="B1014" s="6" t="s">
        <v>4</v>
      </c>
      <c r="C1014" s="9" t="str">
        <f>[1]VEHICULOS!E11</f>
        <v>Silverado Pick up Blanca</v>
      </c>
      <c r="D1014" s="12">
        <f>'[1]ARTICULOS SAE'!L1011</f>
        <v>0</v>
      </c>
    </row>
    <row r="1015" spans="2:4" ht="15.75" thickBot="1" x14ac:dyDescent="0.3">
      <c r="B1015" s="6" t="s">
        <v>4</v>
      </c>
      <c r="C1015" s="9" t="str">
        <f>[1]VEHICULOS!E12</f>
        <v>Silverado Pick up Blanca</v>
      </c>
      <c r="D1015" s="12">
        <f>'[1]ARTICULOS SAE'!L1012</f>
        <v>0</v>
      </c>
    </row>
    <row r="1016" spans="2:4" ht="15.75" thickBot="1" x14ac:dyDescent="0.3">
      <c r="B1016" s="6" t="s">
        <v>4</v>
      </c>
      <c r="C1016" s="9" t="str">
        <f>[1]VEHICULOS!E13</f>
        <v>Camioneta blanca explorer</v>
      </c>
      <c r="D1016" s="12">
        <f>[1]VEHICULOS!M13</f>
        <v>82814.399999999994</v>
      </c>
    </row>
    <row r="1017" spans="2:4" ht="15.75" thickBot="1" x14ac:dyDescent="0.3">
      <c r="B1017" s="6" t="s">
        <v>4</v>
      </c>
      <c r="C1017" s="9" t="str">
        <f>[1]VEHICULOS!E14</f>
        <v>Ram Pick up Blanca</v>
      </c>
      <c r="D1017" s="12">
        <f>[1]VEHICULOS!M14</f>
        <v>0</v>
      </c>
    </row>
    <row r="1018" spans="2:4" ht="15.75" thickBot="1" x14ac:dyDescent="0.3">
      <c r="B1018" s="6" t="s">
        <v>4</v>
      </c>
      <c r="C1018" s="9" t="str">
        <f>[1]VEHICULOS!E15</f>
        <v xml:space="preserve">Motoconformadora </v>
      </c>
      <c r="D1018" s="12">
        <f>[1]VEHICULOS!M15</f>
        <v>0</v>
      </c>
    </row>
    <row r="1019" spans="2:4" ht="15.75" thickBot="1" x14ac:dyDescent="0.3">
      <c r="B1019" s="6" t="s">
        <v>4</v>
      </c>
      <c r="C1019" s="9" t="str">
        <f>[1]VEHICULOS!E16</f>
        <v>TRAXCABO</v>
      </c>
      <c r="D1019" s="12">
        <f>[1]VEHICULOS!M16</f>
        <v>0</v>
      </c>
    </row>
    <row r="1020" spans="2:4" ht="15.75" thickBot="1" x14ac:dyDescent="0.3">
      <c r="B1020" s="6" t="s">
        <v>4</v>
      </c>
      <c r="C1020" s="9" t="str">
        <f>[1]VEHICULOS!E17</f>
        <v>DOMPE GRIS</v>
      </c>
      <c r="D1020" s="12">
        <f>[1]VEHICULOS!M17</f>
        <v>0</v>
      </c>
    </row>
    <row r="1021" spans="2:4" ht="15.75" thickBot="1" x14ac:dyDescent="0.3">
      <c r="B1021" s="6" t="s">
        <v>4</v>
      </c>
      <c r="C1021" s="9" t="str">
        <f>[1]VEHICULOS!E18</f>
        <v>Tracto camión azul</v>
      </c>
      <c r="D1021" s="12">
        <f>[1]VEHICULOS!M18</f>
        <v>165000</v>
      </c>
    </row>
    <row r="1022" spans="2:4" ht="15.75" thickBot="1" x14ac:dyDescent="0.3">
      <c r="B1022" s="6" t="s">
        <v>4</v>
      </c>
      <c r="C1022" s="9" t="str">
        <f>[1]VEHICULOS!E19</f>
        <v xml:space="preserve">Troca de plataforma blanca </v>
      </c>
      <c r="D1022" s="12">
        <f>[1]VEHICULOS!M19</f>
        <v>50000</v>
      </c>
    </row>
    <row r="1023" spans="2:4" ht="15.75" thickBot="1" x14ac:dyDescent="0.3">
      <c r="B1023" s="6" t="s">
        <v>4</v>
      </c>
      <c r="C1023" s="9" t="str">
        <f>[1]VEHICULOS!E20</f>
        <v>TROCA GRIS TORNADO</v>
      </c>
      <c r="D1023" s="12">
        <f>[1]VEHICULOS!M20</f>
        <v>0</v>
      </c>
    </row>
    <row r="1024" spans="2:4" ht="15.75" thickBot="1" x14ac:dyDescent="0.3">
      <c r="B1024" s="6" t="s">
        <v>4</v>
      </c>
      <c r="C1024" s="9" t="str">
        <f>[1]VEHICULOS!E21</f>
        <v xml:space="preserve">TROCA VERDE </v>
      </c>
      <c r="D1024" s="12">
        <f>[1]VEHICULOS!M21</f>
        <v>0</v>
      </c>
    </row>
    <row r="1025" spans="2:4" ht="15.75" thickBot="1" x14ac:dyDescent="0.3">
      <c r="B1025" s="6" t="s">
        <v>4</v>
      </c>
      <c r="C1025" s="9" t="str">
        <f>[1]VEHICULOS!E22</f>
        <v>VIBRO INGERSOLLRAND</v>
      </c>
      <c r="D1025" s="12">
        <f>[1]VEHICULOS!M22</f>
        <v>0</v>
      </c>
    </row>
    <row r="1026" spans="2:4" ht="15.75" thickBot="1" x14ac:dyDescent="0.3">
      <c r="B1026" s="6" t="s">
        <v>4</v>
      </c>
      <c r="C1026" s="9" t="str">
        <f>[1]VEHICULOS!E23</f>
        <v>TROCA FORD ROJA DE CARGA</v>
      </c>
      <c r="D1026" s="12">
        <f>[1]VEHICULOS!M23</f>
        <v>0</v>
      </c>
    </row>
    <row r="1027" spans="2:4" ht="15.75" thickBot="1" x14ac:dyDescent="0.3">
      <c r="B1027" s="6" t="s">
        <v>4</v>
      </c>
      <c r="C1027" s="9" t="str">
        <f>[1]VEHICULOS!E24</f>
        <v>PICK UP CAB Y MEDIA BLANCA</v>
      </c>
      <c r="D1027" s="12">
        <f>[1]VEHICULOS!M24</f>
        <v>0</v>
      </c>
    </row>
    <row r="1028" spans="2:4" ht="15.75" thickBot="1" x14ac:dyDescent="0.3">
      <c r="B1028" s="6" t="s">
        <v>4</v>
      </c>
      <c r="C1028" s="9" t="str">
        <f>[1]VEHICULOS!E25</f>
        <v>Retroexcavadora</v>
      </c>
      <c r="D1028" s="12">
        <f>[1]VEHICULOS!M25</f>
        <v>500000</v>
      </c>
    </row>
    <row r="1029" spans="2:4" ht="15.75" thickBot="1" x14ac:dyDescent="0.3">
      <c r="B1029" s="6" t="s">
        <v>4</v>
      </c>
      <c r="C1029" s="9" t="str">
        <f>[1]VEHICULOS!E26</f>
        <v>Restroescabadora John Deere 310e</v>
      </c>
      <c r="D1029" s="12">
        <f>[1]VEHICULOS!M26</f>
        <v>0</v>
      </c>
    </row>
    <row r="1030" spans="2:4" ht="15.75" thickBot="1" x14ac:dyDescent="0.3">
      <c r="B1030" s="6" t="s">
        <v>4</v>
      </c>
      <c r="C1030" s="9" t="str">
        <f>[1]VEHICULOS!E27</f>
        <v>PIPA DE AGUA</v>
      </c>
      <c r="D1030" s="12">
        <f>[1]VEHICULOS!M27</f>
        <v>0</v>
      </c>
    </row>
    <row r="1031" spans="2:4" ht="15.75" thickBot="1" x14ac:dyDescent="0.3">
      <c r="B1031" s="6" t="s">
        <v>4</v>
      </c>
      <c r="C1031" s="9" t="str">
        <f>[1]VEHICULOS!E28</f>
        <v>CAMION RABON</v>
      </c>
      <c r="D1031" s="12">
        <f>[1]VEHICULOS!M28</f>
        <v>0</v>
      </c>
    </row>
    <row r="1032" spans="2:4" ht="15.75" thickBot="1" x14ac:dyDescent="0.3">
      <c r="B1032" s="6" t="s">
        <v>4</v>
      </c>
      <c r="C1032" s="9" t="str">
        <f>[1]VEHICULOS!E29</f>
        <v xml:space="preserve">D 6 DE CADENA </v>
      </c>
      <c r="D1032" s="12">
        <f>[1]VEHICULOS!M29</f>
        <v>0</v>
      </c>
    </row>
    <row r="1033" spans="2:4" ht="15.75" thickBot="1" x14ac:dyDescent="0.3">
      <c r="B1033" s="6" t="s">
        <v>4</v>
      </c>
      <c r="C1033" s="9" t="str">
        <f>[1]VEHICULOS!E30</f>
        <v>Cama baja</v>
      </c>
      <c r="D1033" s="12">
        <f>[1]VEHICULOS!M30</f>
        <v>0</v>
      </c>
    </row>
    <row r="1034" spans="2:4" ht="15.75" thickBot="1" x14ac:dyDescent="0.3">
      <c r="B1034" s="6" t="s">
        <v>4</v>
      </c>
      <c r="C1034" s="9" t="str">
        <f>[1]VEHICULOS!E31</f>
        <v>TRACTO CAMION BLANCO PLATAFORMA</v>
      </c>
      <c r="D1034" s="12">
        <f>[1]VEHICULOS!M31</f>
        <v>62116</v>
      </c>
    </row>
    <row r="1035" spans="2:4" ht="15.75" thickBot="1" x14ac:dyDescent="0.3">
      <c r="B1035" s="6" t="s">
        <v>4</v>
      </c>
      <c r="C1035" s="9" t="str">
        <f>[1]VEHICULOS!E32</f>
        <v xml:space="preserve">Camioneta negra </v>
      </c>
      <c r="D1035" s="12">
        <f>[1]VEHICULOS!M32</f>
        <v>28298.93</v>
      </c>
    </row>
    <row r="1036" spans="2:4" ht="15.75" thickBot="1" x14ac:dyDescent="0.3">
      <c r="B1036" s="6" t="s">
        <v>4</v>
      </c>
      <c r="C1036" s="9" t="str">
        <f>[1]VEHICULOS!E33</f>
        <v>Pick Up (Troca) RANGER</v>
      </c>
      <c r="D1036" s="12">
        <f>[1]VEHICULOS!M33</f>
        <v>0</v>
      </c>
    </row>
    <row r="1037" spans="2:4" ht="15.75" thickBot="1" x14ac:dyDescent="0.3">
      <c r="B1037" s="6" t="s">
        <v>4</v>
      </c>
      <c r="C1037" s="9" t="str">
        <f>[1]VEHICULOS!E34</f>
        <v>Ambulancia Van Blanca/verde</v>
      </c>
      <c r="D1037" s="12">
        <f>[1]VEHICULOS!M34</f>
        <v>0</v>
      </c>
    </row>
    <row r="1038" spans="2:4" ht="15.75" thickBot="1" x14ac:dyDescent="0.3">
      <c r="B1038" s="6" t="s">
        <v>4</v>
      </c>
      <c r="C1038" s="9" t="str">
        <f>[1]VEHICULOS!E35</f>
        <v>F250 Pick up Blanca</v>
      </c>
      <c r="D1038" s="12">
        <f>[1]VEHICULOS!M35</f>
        <v>0</v>
      </c>
    </row>
    <row r="1039" spans="2:4" ht="15.75" thickBot="1" x14ac:dyDescent="0.3">
      <c r="B1039" s="6" t="s">
        <v>4</v>
      </c>
      <c r="C1039" s="9" t="str">
        <f>[1]VEHICULOS!E36</f>
        <v>F250 Pick up Blanca</v>
      </c>
      <c r="D1039" s="12">
        <f>[1]VEHICULOS!M36</f>
        <v>0</v>
      </c>
    </row>
    <row r="1040" spans="2:4" ht="15.75" thickBot="1" x14ac:dyDescent="0.3">
      <c r="B1040" s="6" t="s">
        <v>4</v>
      </c>
      <c r="C1040" s="9" t="str">
        <f>[1]VEHICULOS!E37</f>
        <v>F250 Pick up Blanca</v>
      </c>
      <c r="D1040" s="12">
        <f>[1]VEHICULOS!M37</f>
        <v>0</v>
      </c>
    </row>
    <row r="1041" spans="2:4" ht="15.75" thickBot="1" x14ac:dyDescent="0.3">
      <c r="B1041" s="6" t="s">
        <v>4</v>
      </c>
      <c r="C1041" s="9" t="str">
        <f>[1]VEHICULOS!E38</f>
        <v>Pick Up (Troca) silberado</v>
      </c>
      <c r="D1041" s="12">
        <f>[1]VEHICULOS!M38</f>
        <v>110000</v>
      </c>
    </row>
    <row r="1042" spans="2:4" ht="15.75" thickBot="1" x14ac:dyDescent="0.3">
      <c r="B1042" s="6" t="s">
        <v>4</v>
      </c>
      <c r="C1042" s="9" t="str">
        <f>[1]VEHICULOS!E39</f>
        <v>Pick Up (Troca) silberado PATRULLA</v>
      </c>
      <c r="D1042" s="12">
        <f>[1]VEHICULOS!M39</f>
        <v>0</v>
      </c>
    </row>
    <row r="1043" spans="2:4" ht="15.75" thickBot="1" x14ac:dyDescent="0.3">
      <c r="B1043" s="6" t="s">
        <v>4</v>
      </c>
      <c r="C1043" s="9" t="str">
        <f>[1]VEHICULOS!E40</f>
        <v>Pick Up (Troca) silberado PATRULLA</v>
      </c>
      <c r="D1043" s="12">
        <f>[1]VEHICULOS!M40</f>
        <v>0</v>
      </c>
    </row>
    <row r="1044" spans="2:4" ht="15.75" thickBot="1" x14ac:dyDescent="0.3">
      <c r="B1044" s="6" t="s">
        <v>4</v>
      </c>
      <c r="C1044" s="9" t="str">
        <f>[1]VEHICULOS!E41</f>
        <v>Matiz Sedan Plata</v>
      </c>
      <c r="D1044" s="12">
        <f>[1]VEHICULOS!M41</f>
        <v>0</v>
      </c>
    </row>
    <row r="1045" spans="2:4" ht="15.75" thickBot="1" x14ac:dyDescent="0.3">
      <c r="B1045" s="6" t="s">
        <v>4</v>
      </c>
      <c r="C1045" s="9" t="str">
        <f>[1]VEHICULOS!E42</f>
        <v>Fiesta Sedan Negro</v>
      </c>
      <c r="D1045" s="12">
        <f>[1]VEHICULOS!M42</f>
        <v>0</v>
      </c>
    </row>
    <row r="1046" spans="2:4" ht="15.75" thickBot="1" x14ac:dyDescent="0.3">
      <c r="B1046" s="6" t="s">
        <v>4</v>
      </c>
      <c r="C1046" s="9" t="str">
        <f>[1]VEHICULOS!E43</f>
        <v>Tsuru Sedan Azul</v>
      </c>
      <c r="D1046" s="12">
        <f>[1]VEHICULOS!M43</f>
        <v>0</v>
      </c>
    </row>
    <row r="1047" spans="2:4" ht="15.75" thickBot="1" x14ac:dyDescent="0.3">
      <c r="B1047" s="6" t="s">
        <v>4</v>
      </c>
      <c r="C1047" s="9" t="str">
        <f>[1]VEHICULOS!E44</f>
        <v>Chevrolet Camión Chato</v>
      </c>
      <c r="D1047" s="12">
        <f>[1]VEHICULOS!M44</f>
        <v>0</v>
      </c>
    </row>
    <row r="1048" spans="2:4" ht="15.75" thickBot="1" x14ac:dyDescent="0.3">
      <c r="B1048" s="6" t="s">
        <v>4</v>
      </c>
      <c r="C1048" s="9" t="str">
        <f>[1]VEHICULOS!E45</f>
        <v>Dina</v>
      </c>
      <c r="D1048" s="12">
        <f>[1]VEHICULOS!M45</f>
        <v>0</v>
      </c>
    </row>
    <row r="1049" spans="2:4" ht="15.75" thickBot="1" x14ac:dyDescent="0.3">
      <c r="B1049" s="6" t="s">
        <v>4</v>
      </c>
      <c r="C1049" s="9" t="str">
        <f>[1]VEHICULOS!E46</f>
        <v>Camion amarilla</v>
      </c>
      <c r="D1049" s="12">
        <f>[1]VEHICULOS!M46</f>
        <v>0</v>
      </c>
    </row>
    <row r="1050" spans="2:4" ht="15.75" thickBot="1" x14ac:dyDescent="0.3">
      <c r="B1050" s="6" t="s">
        <v>4</v>
      </c>
      <c r="C1050" s="9" t="str">
        <f>[1]VEHICULOS!E47</f>
        <v>Ford</v>
      </c>
      <c r="D1050" s="12">
        <f>[1]VEHICULOS!M47</f>
        <v>0</v>
      </c>
    </row>
    <row r="1051" spans="2:4" ht="15.75" thickBot="1" x14ac:dyDescent="0.3">
      <c r="B1051" s="6" t="s">
        <v>4</v>
      </c>
      <c r="C1051" s="9" t="str">
        <f>[1]VEHICULOS!E48</f>
        <v xml:space="preserve">CAMION </v>
      </c>
      <c r="D1051" s="12">
        <f>[1]VEHICULOS!M48</f>
        <v>0</v>
      </c>
    </row>
    <row r="1052" spans="2:4" ht="15.75" thickBot="1" x14ac:dyDescent="0.3">
      <c r="B1052" s="6" t="s">
        <v>4</v>
      </c>
      <c r="C1052" s="9" t="str">
        <f>[1]VEHICULOS!E49</f>
        <v>Chevrolet</v>
      </c>
      <c r="D1052" s="12">
        <f>[1]VEHICULOS!M49</f>
        <v>0</v>
      </c>
    </row>
    <row r="1053" spans="2:4" ht="15.75" thickBot="1" x14ac:dyDescent="0.3">
      <c r="B1053" s="6" t="s">
        <v>4</v>
      </c>
      <c r="C1053" s="9" t="str">
        <f>[1]VEHICULOS!E50</f>
        <v xml:space="preserve">Camion amarillo </v>
      </c>
      <c r="D1053" s="12">
        <f>[1]VEHICULOS!M50</f>
        <v>0</v>
      </c>
    </row>
    <row r="1054" spans="2:4" ht="15.75" thickBot="1" x14ac:dyDescent="0.3">
      <c r="B1054" s="6" t="s">
        <v>4</v>
      </c>
      <c r="C1054" s="9" t="str">
        <f>[1]VEHICULOS!E51</f>
        <v xml:space="preserve">Camión Amarillo </v>
      </c>
      <c r="D1054" s="12">
        <f>[1]VEHICULOS!M51</f>
        <v>0</v>
      </c>
    </row>
    <row r="1055" spans="2:4" ht="15.75" thickBot="1" x14ac:dyDescent="0.3">
      <c r="B1055" s="6" t="s">
        <v>4</v>
      </c>
      <c r="C1055" s="9" t="str">
        <f>[1]VEHICULOS!E52</f>
        <v>VEHICULO SUBURBAN</v>
      </c>
      <c r="D1055" s="12">
        <f>[1]VEHICULOS!M52</f>
        <v>32000</v>
      </c>
    </row>
    <row r="1056" spans="2:4" ht="15.75" thickBot="1" x14ac:dyDescent="0.3">
      <c r="B1056" s="6" t="s">
        <v>4</v>
      </c>
      <c r="C1056" s="9" t="str">
        <f>[1]VEHICULOS!E53</f>
        <v>Camión</v>
      </c>
      <c r="D1056" s="12">
        <f>[1]VEHICULOS!M53</f>
        <v>78300</v>
      </c>
    </row>
    <row r="1057" spans="2:4" ht="15.75" thickBot="1" x14ac:dyDescent="0.3">
      <c r="B1057" s="6" t="s">
        <v>4</v>
      </c>
      <c r="C1057" s="9" t="str">
        <f>[1]VEHICULOS!E54</f>
        <v>Camión franja azul</v>
      </c>
      <c r="D1057" s="12">
        <f>[1]VEHICULOS!M54</f>
        <v>225000</v>
      </c>
    </row>
    <row r="1058" spans="2:4" ht="15.75" thickBot="1" x14ac:dyDescent="0.3">
      <c r="B1058" s="6" t="s">
        <v>4</v>
      </c>
      <c r="C1058" s="9" t="str">
        <f>[1]VEHICULOS!E55</f>
        <v>Camión franja guinda</v>
      </c>
      <c r="D1058" s="12">
        <f>[1]VEHICULOS!M55</f>
        <v>205000</v>
      </c>
    </row>
    <row r="1059" spans="2:4" ht="15.75" thickBot="1" x14ac:dyDescent="0.3">
      <c r="B1059" s="6" t="s">
        <v>4</v>
      </c>
      <c r="C1059" s="9" t="str">
        <f>[1]VEHICULOS!E56</f>
        <v>TROCA GRIS 2 CABINAS</v>
      </c>
      <c r="D1059" s="12">
        <f>[1]VEHICULOS!M56</f>
        <v>170000</v>
      </c>
    </row>
    <row r="1060" spans="2:4" ht="15.75" thickBot="1" x14ac:dyDescent="0.3">
      <c r="B1060" s="6" t="s">
        <v>4</v>
      </c>
      <c r="C1060" s="9" t="str">
        <f>[1]VEHICULOS!E57</f>
        <v>Camión escolar</v>
      </c>
      <c r="D1060" s="12">
        <f>[1]VEHICULOS!M57</f>
        <v>60000</v>
      </c>
    </row>
    <row r="1061" spans="2:4" ht="15.75" thickBot="1" x14ac:dyDescent="0.3">
      <c r="B1061" s="6" t="s">
        <v>4</v>
      </c>
      <c r="C1061" s="9" t="str">
        <f>[1]VEHICULOS!E58</f>
        <v>CAMION</v>
      </c>
      <c r="D1061" s="12">
        <f>[1]VEHICULOS!M58</f>
        <v>60000</v>
      </c>
    </row>
    <row r="1062" spans="2:4" ht="15.75" thickBot="1" x14ac:dyDescent="0.3">
      <c r="B1062" s="6" t="s">
        <v>4</v>
      </c>
      <c r="C1062" s="9" t="str">
        <f>[1]VEHICULOS!E59</f>
        <v>Troca F150 ROJA</v>
      </c>
      <c r="D1062" s="12">
        <f>[1]VEHICULOS!M59</f>
        <v>97000</v>
      </c>
    </row>
    <row r="1063" spans="2:4" ht="15.75" thickBot="1" x14ac:dyDescent="0.3">
      <c r="B1063" s="6" t="s">
        <v>4</v>
      </c>
      <c r="C1063" s="9" t="str">
        <f>[1]VEHICULOS!E60</f>
        <v>Camion escolar</v>
      </c>
      <c r="D1063" s="12">
        <f>[1]VEHICULOS!M60</f>
        <v>125000</v>
      </c>
    </row>
    <row r="1064" spans="2:4" ht="15.75" thickBot="1" x14ac:dyDescent="0.3">
      <c r="B1064" s="6" t="s">
        <v>4</v>
      </c>
      <c r="C1064" s="9" t="str">
        <f>[1]VEHICULOS!E61</f>
        <v xml:space="preserve">TROCA BLANCA </v>
      </c>
      <c r="D1064" s="12">
        <f>[1]VEHICULOS!M61</f>
        <v>0</v>
      </c>
    </row>
    <row r="1065" spans="2:4" ht="15.75" thickBot="1" x14ac:dyDescent="0.3">
      <c r="B1065" s="6" t="s">
        <v>4</v>
      </c>
      <c r="C1065" s="9" t="str">
        <f>[1]VEHICULOS!E62</f>
        <v>CARRO SONATA GRIS VERDE</v>
      </c>
      <c r="D1065" s="12">
        <f>[1]VEHICULOS!M62</f>
        <v>16772</v>
      </c>
    </row>
    <row r="1066" spans="2:4" ht="15.75" thickBot="1" x14ac:dyDescent="0.3">
      <c r="B1066" s="6" t="s">
        <v>4</v>
      </c>
      <c r="C1066" s="9" t="str">
        <f>[1]VEHICULOS!E63</f>
        <v>MOTOCICLETA</v>
      </c>
      <c r="D1066" s="12">
        <f>[1]VEHICULOS!M63</f>
        <v>1711</v>
      </c>
    </row>
    <row r="1067" spans="2:4" ht="15.75" thickBot="1" x14ac:dyDescent="0.3">
      <c r="B1067" s="6" t="s">
        <v>4</v>
      </c>
      <c r="C1067" s="9" t="str">
        <f>[1]VEHICULOS!E64</f>
        <v>CAMIOENTA GRIS</v>
      </c>
      <c r="D1067" s="12">
        <f>[1]VEHICULOS!M64</f>
        <v>0</v>
      </c>
    </row>
    <row r="1068" spans="2:4" ht="15.75" thickBot="1" x14ac:dyDescent="0.3">
      <c r="B1068" s="6" t="s">
        <v>4</v>
      </c>
      <c r="C1068" s="9" t="str">
        <f>[1]VEHICULOS!E65</f>
        <v>CAMIONETA TOWN EN COUNTRY</v>
      </c>
      <c r="D1068" s="12">
        <f>[1]VEHICULOS!M65</f>
        <v>0</v>
      </c>
    </row>
    <row r="1069" spans="2:4" ht="15.75" thickBot="1" x14ac:dyDescent="0.3">
      <c r="B1069" s="6" t="s">
        <v>4</v>
      </c>
      <c r="C1069" s="9" t="str">
        <f>[1]VEHICULOS!E66</f>
        <v>TROCA BLANCA 20</v>
      </c>
      <c r="D1069" s="12">
        <f>[1]VEHICULOS!M66</f>
        <v>143692</v>
      </c>
    </row>
    <row r="1070" spans="2:4" ht="15.75" thickBot="1" x14ac:dyDescent="0.3">
      <c r="B1070" s="6" t="s">
        <v>4</v>
      </c>
      <c r="C1070" s="9" t="str">
        <f>[1]VEHICULOS!E67</f>
        <v>CAMION BASURERA</v>
      </c>
      <c r="D1070" s="12">
        <f>'[1]ARTICULOS SAE'!L1067</f>
        <v>0</v>
      </c>
    </row>
    <row r="1071" spans="2:4" ht="15.75" thickBot="1" x14ac:dyDescent="0.3">
      <c r="B1071" s="6" t="s">
        <v>4</v>
      </c>
      <c r="C1071" s="9">
        <f>[1]VEHICULOS!E68</f>
        <v>0</v>
      </c>
      <c r="D1071" s="12">
        <f>'[1]ARTICULOS SAE'!L1068</f>
        <v>0</v>
      </c>
    </row>
    <row r="1072" spans="2:4" ht="15.75" thickBot="1" x14ac:dyDescent="0.3">
      <c r="B1072" s="6" t="s">
        <v>4</v>
      </c>
      <c r="C1072" s="9" t="str">
        <f>[1]VEHICULOS!E69</f>
        <v>AUTO CRUISER 2005 SEDAN GRIS</v>
      </c>
      <c r="D1072" s="12">
        <f>'[1]ARTICULOS SAE'!L1069</f>
        <v>0</v>
      </c>
    </row>
    <row r="1073" spans="2:4" ht="15.75" thickBot="1" x14ac:dyDescent="0.3">
      <c r="B1073" s="17" t="s">
        <v>4</v>
      </c>
      <c r="C1073" s="18" t="str">
        <f>[1]VEHICULOS!E70</f>
        <v>PICK UP ROJA</v>
      </c>
      <c r="D1073" s="19">
        <f>'[1]ARTICULOS SAE'!L1070</f>
        <v>0</v>
      </c>
    </row>
    <row r="1074" spans="2:4" ht="15" x14ac:dyDescent="0.25">
      <c r="B1074" s="14"/>
      <c r="C1074" s="15"/>
      <c r="D1074" s="16"/>
    </row>
    <row r="1075" spans="2:4" ht="15" x14ac:dyDescent="0.25">
      <c r="B1075" s="14"/>
      <c r="C1075" s="15"/>
      <c r="D1075" s="16"/>
    </row>
    <row r="1076" spans="2:4" ht="15" x14ac:dyDescent="0.25">
      <c r="B1076" s="14"/>
      <c r="C1076" s="15"/>
      <c r="D1076" s="16"/>
    </row>
    <row r="1077" spans="2:4" ht="15" x14ac:dyDescent="0.25">
      <c r="B1077" s="14"/>
      <c r="C1077" s="15"/>
      <c r="D1077" s="16"/>
    </row>
    <row r="1078" spans="2:4" ht="15" x14ac:dyDescent="0.25">
      <c r="B1078" s="14"/>
      <c r="C1078" s="15"/>
      <c r="D1078" s="16"/>
    </row>
    <row r="1079" spans="2:4" ht="15" x14ac:dyDescent="0.25">
      <c r="B1079" s="14"/>
      <c r="C1079" s="15"/>
      <c r="D1079" s="16"/>
    </row>
    <row r="1080" spans="2:4" ht="15" x14ac:dyDescent="0.25">
      <c r="B1080" s="14"/>
      <c r="C1080" s="15"/>
      <c r="D1080" s="16"/>
    </row>
    <row r="1081" spans="2:4" ht="15" x14ac:dyDescent="0.25">
      <c r="B1081" s="14"/>
      <c r="C1081" s="15"/>
      <c r="D1081" s="16"/>
    </row>
    <row r="1082" spans="2:4" ht="15" x14ac:dyDescent="0.25">
      <c r="B1082" s="14"/>
      <c r="C1082" s="15"/>
      <c r="D1082" s="16"/>
    </row>
    <row r="1083" spans="2:4" ht="15" x14ac:dyDescent="0.25">
      <c r="B1083" s="14"/>
      <c r="C1083" s="15"/>
      <c r="D1083" s="16"/>
    </row>
    <row r="1084" spans="2:4" ht="15" x14ac:dyDescent="0.25">
      <c r="B1084" s="14"/>
      <c r="C1084" s="15"/>
      <c r="D1084" s="16"/>
    </row>
    <row r="1085" spans="2:4" ht="15" x14ac:dyDescent="0.25">
      <c r="B1085" s="14"/>
      <c r="C1085" s="15"/>
      <c r="D1085" s="16"/>
    </row>
    <row r="1086" spans="2:4" ht="15" x14ac:dyDescent="0.25">
      <c r="B1086" s="14"/>
      <c r="C1086" s="15"/>
      <c r="D1086" s="16"/>
    </row>
    <row r="1087" spans="2:4" ht="15" x14ac:dyDescent="0.25">
      <c r="B1087" s="14"/>
      <c r="C1087" s="15"/>
      <c r="D1087" s="16"/>
    </row>
    <row r="1088" spans="2:4" ht="15" x14ac:dyDescent="0.25">
      <c r="B1088" s="14"/>
      <c r="C1088" s="15"/>
      <c r="D1088" s="16"/>
    </row>
    <row r="1089" spans="2:4" ht="15" x14ac:dyDescent="0.25">
      <c r="B1089" s="14"/>
      <c r="C1089" s="15"/>
      <c r="D1089" s="16"/>
    </row>
    <row r="1090" spans="2:4" ht="15" x14ac:dyDescent="0.25">
      <c r="B1090" s="14"/>
      <c r="C1090" s="15"/>
      <c r="D1090" s="16"/>
    </row>
    <row r="1091" spans="2:4" ht="15" x14ac:dyDescent="0.25">
      <c r="B1091" s="14"/>
      <c r="C1091" s="15"/>
      <c r="D1091" s="16"/>
    </row>
    <row r="1092" spans="2:4" ht="15" x14ac:dyDescent="0.25">
      <c r="B1092" s="14"/>
      <c r="C1092" s="15"/>
      <c r="D1092" s="16"/>
    </row>
    <row r="1093" spans="2:4" ht="15" x14ac:dyDescent="0.25">
      <c r="B1093" s="14"/>
      <c r="C1093" s="15"/>
      <c r="D1093" s="16"/>
    </row>
    <row r="1094" spans="2:4" ht="15" x14ac:dyDescent="0.25">
      <c r="B1094" s="14"/>
      <c r="C1094" s="15"/>
      <c r="D1094" s="16"/>
    </row>
    <row r="1095" spans="2:4" ht="15" x14ac:dyDescent="0.25">
      <c r="B1095" s="14"/>
      <c r="C1095" s="15"/>
      <c r="D1095" s="16"/>
    </row>
    <row r="1096" spans="2:4" ht="15" x14ac:dyDescent="0.25">
      <c r="B1096" s="14"/>
      <c r="C1096" s="15"/>
      <c r="D1096" s="16"/>
    </row>
    <row r="1097" spans="2:4" ht="15" x14ac:dyDescent="0.25">
      <c r="B1097" s="14"/>
      <c r="C1097" s="15"/>
      <c r="D1097" s="16"/>
    </row>
    <row r="1098" spans="2:4" ht="15" x14ac:dyDescent="0.25">
      <c r="B1098" s="14"/>
      <c r="C1098" s="15"/>
      <c r="D1098" s="16"/>
    </row>
    <row r="1099" spans="2:4" ht="15" x14ac:dyDescent="0.25">
      <c r="B1099" s="14"/>
      <c r="C1099" s="15"/>
      <c r="D1099" s="16"/>
    </row>
    <row r="1100" spans="2:4" ht="15" x14ac:dyDescent="0.25">
      <c r="B1100" s="14"/>
      <c r="C1100" s="15"/>
      <c r="D1100" s="16"/>
    </row>
    <row r="1101" spans="2:4" ht="15" x14ac:dyDescent="0.25">
      <c r="B1101" s="14"/>
      <c r="C1101" s="15"/>
      <c r="D1101" s="16"/>
    </row>
    <row r="1102" spans="2:4" ht="15" x14ac:dyDescent="0.25">
      <c r="B1102" s="14"/>
      <c r="C1102" s="15"/>
      <c r="D1102" s="16"/>
    </row>
    <row r="1103" spans="2:4" ht="15" x14ac:dyDescent="0.25">
      <c r="B1103" s="14"/>
      <c r="C1103" s="15"/>
      <c r="D1103" s="16"/>
    </row>
    <row r="1104" spans="2:4" ht="15" x14ac:dyDescent="0.25">
      <c r="B1104" s="14"/>
      <c r="C1104" s="15"/>
      <c r="D1104" s="16"/>
    </row>
    <row r="1105" spans="2:4" ht="15" x14ac:dyDescent="0.25">
      <c r="B1105" s="14"/>
      <c r="C1105" s="15"/>
      <c r="D1105" s="16"/>
    </row>
    <row r="1106" spans="2:4" ht="15" x14ac:dyDescent="0.25">
      <c r="B1106" s="14"/>
      <c r="C1106" s="15"/>
      <c r="D1106" s="16"/>
    </row>
    <row r="1107" spans="2:4" ht="15" x14ac:dyDescent="0.25">
      <c r="B1107" s="14"/>
      <c r="C1107" s="15"/>
      <c r="D1107" s="16"/>
    </row>
    <row r="1108" spans="2:4" ht="15" x14ac:dyDescent="0.25">
      <c r="B1108" s="14"/>
      <c r="C1108" s="15"/>
      <c r="D1108" s="16"/>
    </row>
    <row r="1109" spans="2:4" ht="15" x14ac:dyDescent="0.25">
      <c r="B1109" s="14"/>
      <c r="C1109" s="15"/>
      <c r="D1109" s="16"/>
    </row>
    <row r="1110" spans="2:4" ht="15" x14ac:dyDescent="0.25">
      <c r="B1110" s="14"/>
      <c r="C1110" s="15"/>
      <c r="D1110" s="16"/>
    </row>
    <row r="1111" spans="2:4" ht="15" x14ac:dyDescent="0.25">
      <c r="B1111" s="14"/>
      <c r="C1111" s="15"/>
      <c r="D1111" s="16"/>
    </row>
    <row r="1112" spans="2:4" ht="15" x14ac:dyDescent="0.25">
      <c r="B1112" s="14"/>
      <c r="C1112" s="15"/>
      <c r="D1112" s="16"/>
    </row>
    <row r="1113" spans="2:4" ht="15" x14ac:dyDescent="0.25">
      <c r="B1113" s="14"/>
      <c r="C1113" s="15"/>
      <c r="D1113" s="16"/>
    </row>
    <row r="1114" spans="2:4" ht="15" x14ac:dyDescent="0.25">
      <c r="B1114" s="14"/>
      <c r="C1114" s="15"/>
      <c r="D1114" s="16"/>
    </row>
    <row r="1115" spans="2:4" ht="15" x14ac:dyDescent="0.25">
      <c r="B1115" s="14"/>
      <c r="C1115" s="15"/>
      <c r="D1115" s="16"/>
    </row>
    <row r="1116" spans="2:4" ht="15" x14ac:dyDescent="0.25">
      <c r="B1116" s="14"/>
      <c r="C1116" s="15"/>
      <c r="D1116" s="16"/>
    </row>
    <row r="1117" spans="2:4" ht="15" x14ac:dyDescent="0.25">
      <c r="B1117" s="14"/>
      <c r="C1117" s="15"/>
      <c r="D1117" s="16"/>
    </row>
    <row r="1118" spans="2:4" ht="15" x14ac:dyDescent="0.25">
      <c r="B1118" s="14"/>
      <c r="C1118" s="15"/>
      <c r="D1118" s="16"/>
    </row>
    <row r="1119" spans="2:4" ht="15" x14ac:dyDescent="0.25">
      <c r="B1119" s="14"/>
      <c r="C1119" s="15"/>
      <c r="D1119" s="16"/>
    </row>
    <row r="1120" spans="2:4" ht="15" x14ac:dyDescent="0.25">
      <c r="B1120" s="14"/>
      <c r="C1120" s="15"/>
      <c r="D1120" s="16"/>
    </row>
    <row r="1121" spans="2:4" ht="15" x14ac:dyDescent="0.25">
      <c r="B1121" s="14"/>
      <c r="C1121" s="15"/>
      <c r="D1121" s="16"/>
    </row>
    <row r="1122" spans="2:4" ht="15" x14ac:dyDescent="0.25">
      <c r="B1122" s="14"/>
      <c r="C1122" s="15"/>
      <c r="D1122" s="16"/>
    </row>
    <row r="1123" spans="2:4" ht="15" x14ac:dyDescent="0.25">
      <c r="B1123" s="14"/>
      <c r="C1123" s="15"/>
      <c r="D1123" s="16"/>
    </row>
    <row r="1124" spans="2:4" ht="15" x14ac:dyDescent="0.25">
      <c r="B1124" s="14"/>
      <c r="C1124" s="15"/>
      <c r="D1124" s="16"/>
    </row>
    <row r="1125" spans="2:4" ht="15" x14ac:dyDescent="0.25">
      <c r="B1125" s="14"/>
      <c r="C1125" s="15"/>
      <c r="D1125" s="16"/>
    </row>
    <row r="1126" spans="2:4" ht="15" x14ac:dyDescent="0.25">
      <c r="B1126" s="14"/>
      <c r="C1126" s="15"/>
      <c r="D1126" s="16"/>
    </row>
    <row r="1127" spans="2:4" ht="15" x14ac:dyDescent="0.25">
      <c r="B1127" s="14"/>
      <c r="C1127" s="15"/>
      <c r="D1127" s="16"/>
    </row>
    <row r="1128" spans="2:4" ht="15" x14ac:dyDescent="0.25">
      <c r="B1128" s="14"/>
      <c r="C1128" s="15"/>
      <c r="D1128" s="16"/>
    </row>
  </sheetData>
  <sheetProtection algorithmName="SHA-512" hashValue="SddlSdUUhKbMyRxRDDV+gsaKnr3z+jpEdnWptVNRre2gi4yAnBSHih0RknvlRIGui7qwKAkXTy1wsOgIKIiOAQ==" saltValue="kAPyzMRFqCZnmuEZS05e3Q==" spinCount="100000" sheet="1" formatCells="0" formatColumns="0" formatRows="0" insertRows="0" deleteRows="0"/>
  <mergeCells count="3">
    <mergeCell ref="B2:D2"/>
    <mergeCell ref="B3:D3"/>
    <mergeCell ref="B4:D4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IA_MUEBLES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Email Management Service</cp:lastModifiedBy>
  <cp:lastPrinted>2021-04-29T16:06:37Z</cp:lastPrinted>
  <dcterms:created xsi:type="dcterms:W3CDTF">2020-01-09T21:42:42Z</dcterms:created>
  <dcterms:modified xsi:type="dcterms:W3CDTF">2022-01-25T22:47:57Z</dcterms:modified>
</cp:coreProperties>
</file>